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Rozpočet 2015-2017" sheetId="1" r:id="rId1"/>
    <sheet name="Rozpočet 2015 - 2017 nová FK" sheetId="2" r:id="rId2"/>
  </sheets>
  <definedNames/>
  <calcPr fullCalcOnLoad="1"/>
</workbook>
</file>

<file path=xl/sharedStrings.xml><?xml version="1.0" encoding="utf-8"?>
<sst xmlns="http://schemas.openxmlformats.org/spreadsheetml/2006/main" count="378" uniqueCount="201">
  <si>
    <t xml:space="preserve"> </t>
  </si>
  <si>
    <t>Daň z nehnuteľností</t>
  </si>
  <si>
    <t>Daň za psa</t>
  </si>
  <si>
    <t>Daň za predajné automaty</t>
  </si>
  <si>
    <t>Daň za komunálny odpad</t>
  </si>
  <si>
    <t>Príjem z prenajatých pozemkov</t>
  </si>
  <si>
    <t>Pokuty za porušenie predpisov</t>
  </si>
  <si>
    <t xml:space="preserve">                          - výpožičné</t>
  </si>
  <si>
    <t xml:space="preserve">                          - režijné výdavky</t>
  </si>
  <si>
    <t xml:space="preserve">                          - kultúrne podujatia</t>
  </si>
  <si>
    <t>Príjmy spolu</t>
  </si>
  <si>
    <t>Príjem z prenajatých budov</t>
  </si>
  <si>
    <t>klasifikácia</t>
  </si>
  <si>
    <t>01.1.1.6.</t>
  </si>
  <si>
    <t xml:space="preserve">Vnútorná správa </t>
  </si>
  <si>
    <t>Ochrana pred požiarmi</t>
  </si>
  <si>
    <t>05.1.0.</t>
  </si>
  <si>
    <t>05.2.0.</t>
  </si>
  <si>
    <t>Nakladanie s odpadovými vodami</t>
  </si>
  <si>
    <t xml:space="preserve">Rozvoj obcí </t>
  </si>
  <si>
    <t>06.6.0.</t>
  </si>
  <si>
    <t>07.6.0.</t>
  </si>
  <si>
    <t>08.2.0.5.</t>
  </si>
  <si>
    <t>Knižnice</t>
  </si>
  <si>
    <t>08.2.0.9.</t>
  </si>
  <si>
    <t>08.4.0.</t>
  </si>
  <si>
    <t>08.6.0.</t>
  </si>
  <si>
    <t>09.6.0.1.</t>
  </si>
  <si>
    <t>Služby v školstve - školské jedálne</t>
  </si>
  <si>
    <t>10.2.0.1.</t>
  </si>
  <si>
    <t>Zariadenia sociálnych služieb</t>
  </si>
  <si>
    <t>Ďalšie sociálne služby - staroba</t>
  </si>
  <si>
    <t>Nezamestnanosť</t>
  </si>
  <si>
    <t>10.5.0.</t>
  </si>
  <si>
    <t>10.7.0.</t>
  </si>
  <si>
    <t>10.7.0.1.</t>
  </si>
  <si>
    <t>Dávka sociálnej pomoci</t>
  </si>
  <si>
    <t>10.9.0.</t>
  </si>
  <si>
    <t>Výdavky spolu</t>
  </si>
  <si>
    <t>funkčná</t>
  </si>
  <si>
    <t>podpoložky</t>
  </si>
  <si>
    <t>04.5.1.</t>
  </si>
  <si>
    <t>Cestná doprava</t>
  </si>
  <si>
    <t>Príjem z predaja pozemkov</t>
  </si>
  <si>
    <t>Kapitálové príjmy spolu</t>
  </si>
  <si>
    <t>Transakcie verejného dlhu</t>
  </si>
  <si>
    <t>Daň za užívanie verejného priestranstva</t>
  </si>
  <si>
    <t>Nakladanie s odpadmi- detské ihriská</t>
  </si>
  <si>
    <t xml:space="preserve">Príjem zo státneho účelového fondu </t>
  </si>
  <si>
    <t>na rok 2014</t>
  </si>
  <si>
    <t>Názov rozpočtovej podpoložky príjmov</t>
  </si>
  <si>
    <t>Názov rozpočtovej položky výdavkov</t>
  </si>
  <si>
    <t>na rok 2015</t>
  </si>
  <si>
    <t>Kapitálové výdavky spolu</t>
  </si>
  <si>
    <t>Iné nedaňové príjmy od nefinančnej PO</t>
  </si>
  <si>
    <t xml:space="preserve">                          - ostatné</t>
  </si>
  <si>
    <t>Iné všeobecné služby - Matričný úrad</t>
  </si>
  <si>
    <t>Transfer zo štátneho rozpočtu Kanalizácia II.et.</t>
  </si>
  <si>
    <t>Transfer zo štát. účel. fondu    Kanalizácia II.et</t>
  </si>
  <si>
    <t>10.2.0.2.</t>
  </si>
  <si>
    <t xml:space="preserve">                                            voľby</t>
  </si>
  <si>
    <t>Soc. zabezp. inde neklasifikované-živel.pohroma</t>
  </si>
  <si>
    <t>Transfer zo štátneho rozpočtu ZŠ a MŠ</t>
  </si>
  <si>
    <t xml:space="preserve">                                            Školský úrad</t>
  </si>
  <si>
    <t xml:space="preserve">                                            Životné prostredie</t>
  </si>
  <si>
    <t>Iné nedaňové príjmy  ZŠ, MŠ, ŠJ, ŠKD</t>
  </si>
  <si>
    <t>Transakcie verejného dlhu - úroky z úveru</t>
  </si>
  <si>
    <t>Zdravotníctvo inde neklasifikované (ZS)</t>
  </si>
  <si>
    <t>Ostatné kultúrne služby - DK Vesna, DK Vetvár</t>
  </si>
  <si>
    <t>Rekreácia, kultúra a nábož. inde neklas.kult.pod.</t>
  </si>
  <si>
    <t>Rodina a deti -príspevok MiÚ pri narodení dieťata</t>
  </si>
  <si>
    <t>na rok 2016</t>
  </si>
  <si>
    <t>09.5.0.1</t>
  </si>
  <si>
    <t>Príjmové finančné operácie</t>
  </si>
  <si>
    <t>Prevod prostr. z peňažných fondov-rezervný fond</t>
  </si>
  <si>
    <t>Zariadenie pre záujmové vzdelávanie - ŠKD</t>
  </si>
  <si>
    <t>10.4.0.4</t>
  </si>
  <si>
    <t>10.7.0.1</t>
  </si>
  <si>
    <t>Soc. zabezp.na úseku školstva-strava,pomôcky</t>
  </si>
  <si>
    <t>09.1.1.1.</t>
  </si>
  <si>
    <t>09.1.2.1.</t>
  </si>
  <si>
    <t>Predškolská výchova s bežnou starostlivosťou</t>
  </si>
  <si>
    <t>Základné vzdelanie s bežnou starostlivosťou</t>
  </si>
  <si>
    <t xml:space="preserve">Výdavkové finančné operácie </t>
  </si>
  <si>
    <t>Vratky</t>
  </si>
  <si>
    <t>Sociálna pomoc - pohrebné</t>
  </si>
  <si>
    <t xml:space="preserve">Príjem zo štátneho rozpočtu </t>
  </si>
  <si>
    <t>Sociálna pomoc pre neprispôsob. občanov</t>
  </si>
  <si>
    <t>na rok 2017</t>
  </si>
  <si>
    <t>Návrh výdavkovej  časti rozpočtu na rok 2015, 2016, 2017</t>
  </si>
  <si>
    <t xml:space="preserve">                                            Špec.stav.úrad</t>
  </si>
  <si>
    <t>Ostatný príjem z náhrad poistného plnenia</t>
  </si>
  <si>
    <t>10.4.0.5.</t>
  </si>
  <si>
    <t>Náboženské a iné spoločenské služby</t>
  </si>
  <si>
    <t>Bývanie a občianska vybavenosť (trhoviská)</t>
  </si>
  <si>
    <t>Granty</t>
  </si>
  <si>
    <t>Daň za nevýherné hracie prístroje</t>
  </si>
  <si>
    <t xml:space="preserve">                          - opatrovateľská služba</t>
  </si>
  <si>
    <t>Ďalšie dávky soc.zabezp.-rodinné príd.ÚPSVaR</t>
  </si>
  <si>
    <t xml:space="preserve">Skutočnosť </t>
  </si>
  <si>
    <t>za rok 2012</t>
  </si>
  <si>
    <t>Skutočnosť</t>
  </si>
  <si>
    <t>za rok 2013</t>
  </si>
  <si>
    <t>Výnos dane z príjmov FO</t>
  </si>
  <si>
    <t xml:space="preserve">                                    - Stavebný úrad</t>
  </si>
  <si>
    <t>Od ostatných subjektov verejnej správy</t>
  </si>
  <si>
    <t>Ostatné príjmy iné</t>
  </si>
  <si>
    <t>Príjmy z predaja kapitálových aktív</t>
  </si>
  <si>
    <t xml:space="preserve">Návrh  </t>
  </si>
  <si>
    <t>rozpočtu</t>
  </si>
  <si>
    <t xml:space="preserve">Návrh </t>
  </si>
  <si>
    <t xml:space="preserve">rozpočtu </t>
  </si>
  <si>
    <t>Návrh</t>
  </si>
  <si>
    <t xml:space="preserve">Očakávaná </t>
  </si>
  <si>
    <t>skutočnosť</t>
  </si>
  <si>
    <t>v roku 2014</t>
  </si>
  <si>
    <t>Schválený</t>
  </si>
  <si>
    <t>rozpočet</t>
  </si>
  <si>
    <t>Názov rozpočtovej položky príjmov</t>
  </si>
  <si>
    <t>Adminstratívne poplatky - ostatné</t>
  </si>
  <si>
    <t>Príjmy z prenajatých strojov, prístrojov, zariadení</t>
  </si>
  <si>
    <t>Poplatky a platby za predaj služieb</t>
  </si>
  <si>
    <t>Úroky z vkladov</t>
  </si>
  <si>
    <t>Príjmy z výťažkov hier</t>
  </si>
  <si>
    <t>Príjmy z dobropisov</t>
  </si>
  <si>
    <t xml:space="preserve">                                        Register obyvateľov</t>
  </si>
  <si>
    <t xml:space="preserve">                                        Matričný úrad</t>
  </si>
  <si>
    <t xml:space="preserve">Kód </t>
  </si>
  <si>
    <t xml:space="preserve">                                        Úrad práce</t>
  </si>
  <si>
    <t>Funkčná</t>
  </si>
  <si>
    <t>Návrh kapitálovej príjmovej časti a finančných operácií rozpočtu na rok 2015, 2016, 2017</t>
  </si>
  <si>
    <t>Krátkodobé úvery</t>
  </si>
  <si>
    <t xml:space="preserve">02 2 0 </t>
  </si>
  <si>
    <t xml:space="preserve">01 1 1 </t>
  </si>
  <si>
    <t>01 1 2</t>
  </si>
  <si>
    <t>01 3 3</t>
  </si>
  <si>
    <t>01 6 0</t>
  </si>
  <si>
    <t>01 7 0</t>
  </si>
  <si>
    <t>03 2 0</t>
  </si>
  <si>
    <t>Civilná ochrana</t>
  </si>
  <si>
    <t>04 1 2</t>
  </si>
  <si>
    <t>Všeobecná pracová oblasť</t>
  </si>
  <si>
    <t>04 2 1</t>
  </si>
  <si>
    <t>Poľnohospodárstvo</t>
  </si>
  <si>
    <t>04 5 1</t>
  </si>
  <si>
    <t>05 1 0</t>
  </si>
  <si>
    <t xml:space="preserve">Nakladanie s odpadmi </t>
  </si>
  <si>
    <t>06 2 0</t>
  </si>
  <si>
    <t>06 4 0</t>
  </si>
  <si>
    <t>Verejné osvetlenie</t>
  </si>
  <si>
    <t>08 1 0</t>
  </si>
  <si>
    <t>08 2 0</t>
  </si>
  <si>
    <t>Kultúrne služby</t>
  </si>
  <si>
    <t>08 3 0</t>
  </si>
  <si>
    <t>08 4 0</t>
  </si>
  <si>
    <t>09 1 1</t>
  </si>
  <si>
    <t>09 1 2</t>
  </si>
  <si>
    <t xml:space="preserve">Vzdelávanie nedefin.podľa úrovne-školenia </t>
  </si>
  <si>
    <t>09 5 0</t>
  </si>
  <si>
    <t>10 2 0</t>
  </si>
  <si>
    <t>06 1 0</t>
  </si>
  <si>
    <t>Rozvoj bývania</t>
  </si>
  <si>
    <t xml:space="preserve">Rozvoj obcí  </t>
  </si>
  <si>
    <t>Výdavkové finančné operácie spolu</t>
  </si>
  <si>
    <t xml:space="preserve">                                        Oprava ciest</t>
  </si>
  <si>
    <t>Dotácia na pôdu</t>
  </si>
  <si>
    <t>Obec Keť</t>
  </si>
  <si>
    <t xml:space="preserve">                                          ROEP </t>
  </si>
  <si>
    <t xml:space="preserve">06 4 0 </t>
  </si>
  <si>
    <t xml:space="preserve">                                         Rekonštrukcia KD</t>
  </si>
  <si>
    <t>01 1 1</t>
  </si>
  <si>
    <t>Bežné príjmy spolu</t>
  </si>
  <si>
    <t>Bežné výdavky spolu</t>
  </si>
  <si>
    <t>Príjmové finančné operácie spolu</t>
  </si>
  <si>
    <t>Kód</t>
  </si>
  <si>
    <t>za rok 2014</t>
  </si>
  <si>
    <t>v roku 2015</t>
  </si>
  <si>
    <t>na rok 2018</t>
  </si>
  <si>
    <t xml:space="preserve">                                        Voľby, referendum</t>
  </si>
  <si>
    <t>Dotácia na deň obce zo ŠR</t>
  </si>
  <si>
    <t>Dotácia od ostatných subjektov</t>
  </si>
  <si>
    <t>Všeobecná pracovná oblasť</t>
  </si>
  <si>
    <t>06 3 0</t>
  </si>
  <si>
    <t>Zásobovanie vodou</t>
  </si>
  <si>
    <t xml:space="preserve">                                         Denný stacionár</t>
  </si>
  <si>
    <t>Výkonné a zákonodarné orgány</t>
  </si>
  <si>
    <t>Finančné a rozpočtové záležitosti</t>
  </si>
  <si>
    <t>Vysielacie a vydavateľské služby</t>
  </si>
  <si>
    <t>Rekreačné a športové služby</t>
  </si>
  <si>
    <t>Predprimárne vzdelanie</t>
  </si>
  <si>
    <t>Primárne vzdelanie</t>
  </si>
  <si>
    <t>Staroba</t>
  </si>
  <si>
    <t>05 2 0</t>
  </si>
  <si>
    <t>09 1 1 1</t>
  </si>
  <si>
    <t>Predprimárne vzdelania</t>
  </si>
  <si>
    <t>Všeobecné verejné služby</t>
  </si>
  <si>
    <t>Rozpočet kapitálových príjmov a finančných operácií  na rok 2016, 2017, 2018</t>
  </si>
  <si>
    <t>Rozpočet kapitálových  výdavkov a finančných operácií  na rok 2016, 2017, 2018</t>
  </si>
  <si>
    <t>Rozpočet  bežných výdavkov  na rok 2016, 2017, 2018</t>
  </si>
  <si>
    <t>Rozpočet bežných príjmov  na rok 2016, 2017, 2018</t>
  </si>
  <si>
    <t>V Keti, dňa 16.12.2015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</si>
</sst>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8" applyNumberFormat="0" applyAlignment="0" applyProtection="0"/>
    <xf numFmtId="0" fontId="35" fillId="24" borderId="8" applyNumberFormat="0" applyAlignment="0" applyProtection="0"/>
    <xf numFmtId="0" fontId="36" fillId="24" borderId="9" applyNumberFormat="0" applyAlignment="0" applyProtection="0"/>
    <xf numFmtId="0" fontId="37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Fill="1" applyBorder="1" applyAlignment="1">
      <alignment/>
    </xf>
    <xf numFmtId="3" fontId="0" fillId="0" borderId="14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right"/>
    </xf>
    <xf numFmtId="14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14" fontId="0" fillId="0" borderId="10" xfId="0" applyNumberForma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Fill="1" applyBorder="1" applyAlignment="1">
      <alignment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/>
    </xf>
    <xf numFmtId="3" fontId="0" fillId="0" borderId="16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4" fontId="0" fillId="0" borderId="15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5" xfId="0" applyNumberFormat="1" applyFill="1" applyBorder="1" applyAlignment="1">
      <alignment horizontal="right"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3" fontId="2" fillId="0" borderId="13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14" fontId="0" fillId="0" borderId="12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0" fillId="32" borderId="17" xfId="0" applyNumberFormat="1" applyFill="1" applyBorder="1" applyAlignment="1">
      <alignment/>
    </xf>
    <xf numFmtId="3" fontId="0" fillId="32" borderId="15" xfId="0" applyNumberFormat="1" applyFill="1" applyBorder="1" applyAlignment="1">
      <alignment/>
    </xf>
    <xf numFmtId="3" fontId="0" fillId="0" borderId="15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14" fontId="0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2" fillId="0" borderId="21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2" fillId="0" borderId="17" xfId="0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3" fontId="0" fillId="32" borderId="15" xfId="0" applyNumberFormat="1" applyFill="1" applyBorder="1" applyAlignment="1">
      <alignment horizontal="right"/>
    </xf>
    <xf numFmtId="0" fontId="0" fillId="32" borderId="15" xfId="0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12" xfId="0" applyNumberForma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Border="1" applyAlignment="1">
      <alignment horizontal="left"/>
    </xf>
    <xf numFmtId="3" fontId="0" fillId="0" borderId="17" xfId="0" applyNumberForma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0" fillId="0" borderId="17" xfId="0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18" xfId="0" applyNumberFormat="1" applyFont="1" applyBorder="1" applyAlignment="1">
      <alignment/>
    </xf>
    <xf numFmtId="0" fontId="2" fillId="0" borderId="21" xfId="0" applyFont="1" applyFill="1" applyBorder="1" applyAlignment="1">
      <alignment horizontal="left"/>
    </xf>
    <xf numFmtId="0" fontId="2" fillId="0" borderId="22" xfId="0" applyFont="1" applyBorder="1" applyAlignment="1">
      <alignment/>
    </xf>
    <xf numFmtId="0" fontId="2" fillId="0" borderId="23" xfId="0" applyFont="1" applyFill="1" applyBorder="1" applyAlignment="1">
      <alignment horizontal="left"/>
    </xf>
    <xf numFmtId="3" fontId="2" fillId="0" borderId="11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Fill="1" applyBorder="1" applyAlignment="1">
      <alignment horizontal="left"/>
    </xf>
    <xf numFmtId="0" fontId="0" fillId="0" borderId="17" xfId="0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Border="1" applyAlignment="1">
      <alignment/>
    </xf>
    <xf numFmtId="3" fontId="0" fillId="0" borderId="21" xfId="0" applyNumberFormat="1" applyFill="1" applyBorder="1" applyAlignment="1">
      <alignment/>
    </xf>
    <xf numFmtId="3" fontId="0" fillId="32" borderId="16" xfId="0" applyNumberFormat="1" applyFill="1" applyBorder="1" applyAlignment="1">
      <alignment/>
    </xf>
    <xf numFmtId="3" fontId="2" fillId="0" borderId="18" xfId="0" applyNumberFormat="1" applyFont="1" applyBorder="1" applyAlignment="1">
      <alignment horizontal="left"/>
    </xf>
    <xf numFmtId="0" fontId="2" fillId="0" borderId="24" xfId="0" applyFont="1" applyFill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0" fontId="0" fillId="0" borderId="20" xfId="0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3" fontId="0" fillId="0" borderId="11" xfId="0" applyNumberFormat="1" applyFill="1" applyBorder="1" applyAlignment="1">
      <alignment/>
    </xf>
    <xf numFmtId="3" fontId="0" fillId="0" borderId="13" xfId="0" applyNumberFormat="1" applyFill="1" applyBorder="1" applyAlignment="1">
      <alignment horizontal="right"/>
    </xf>
    <xf numFmtId="3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3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3" fontId="2" fillId="0" borderId="11" xfId="0" applyNumberFormat="1" applyFont="1" applyFill="1" applyBorder="1" applyAlignment="1">
      <alignment horizontal="left"/>
    </xf>
    <xf numFmtId="3" fontId="0" fillId="0" borderId="13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3" fontId="0" fillId="32" borderId="12" xfId="0" applyNumberFormat="1" applyFill="1" applyBorder="1" applyAlignment="1">
      <alignment/>
    </xf>
    <xf numFmtId="0" fontId="0" fillId="0" borderId="22" xfId="0" applyBorder="1" applyAlignment="1">
      <alignment/>
    </xf>
    <xf numFmtId="0" fontId="3" fillId="0" borderId="25" xfId="0" applyFont="1" applyFill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5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25" xfId="0" applyFont="1" applyFill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5" xfId="0" applyNumberFormat="1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326"/>
  <sheetViews>
    <sheetView tabSelected="1" zoomScalePageLayoutView="0" workbookViewId="0" topLeftCell="D11">
      <selection activeCell="N22" sqref="N22"/>
    </sheetView>
  </sheetViews>
  <sheetFormatPr defaultColWidth="9.140625" defaultRowHeight="12.75"/>
  <cols>
    <col min="1" max="1" width="15.8515625" style="0" customWidth="1"/>
    <col min="2" max="2" width="41.421875" style="0" customWidth="1"/>
    <col min="3" max="3" width="11.7109375" style="42" customWidth="1"/>
    <col min="4" max="6" width="11.7109375" style="0" customWidth="1"/>
    <col min="7" max="9" width="11.7109375" style="69" customWidth="1"/>
  </cols>
  <sheetData>
    <row r="1" ht="15.75">
      <c r="B1" s="150" t="s">
        <v>166</v>
      </c>
    </row>
    <row r="3" spans="2:6" ht="12.75">
      <c r="B3" s="7" t="s">
        <v>199</v>
      </c>
      <c r="C3" s="95"/>
      <c r="D3" s="22"/>
      <c r="E3" s="22"/>
      <c r="F3" s="22"/>
    </row>
    <row r="4" spans="2:9" ht="12.75">
      <c r="B4" s="22"/>
      <c r="C4" s="90"/>
      <c r="D4" s="22"/>
      <c r="E4" s="22"/>
      <c r="F4" s="22"/>
      <c r="I4" s="69" t="s">
        <v>0</v>
      </c>
    </row>
    <row r="5" ht="12.75">
      <c r="I5" s="69" t="s">
        <v>0</v>
      </c>
    </row>
    <row r="6" spans="1:9" s="7" customFormat="1" ht="12.75">
      <c r="A6" s="30" t="s">
        <v>127</v>
      </c>
      <c r="B6" s="37" t="s">
        <v>50</v>
      </c>
      <c r="C6" s="107" t="s">
        <v>99</v>
      </c>
      <c r="D6" s="37" t="s">
        <v>99</v>
      </c>
      <c r="E6" s="32" t="s">
        <v>116</v>
      </c>
      <c r="F6" s="33" t="s">
        <v>113</v>
      </c>
      <c r="G6" s="128" t="s">
        <v>108</v>
      </c>
      <c r="H6" s="70" t="s">
        <v>110</v>
      </c>
      <c r="I6" s="108" t="s">
        <v>110</v>
      </c>
    </row>
    <row r="7" spans="1:9" s="7" customFormat="1" ht="12.75">
      <c r="A7" s="109" t="s">
        <v>40</v>
      </c>
      <c r="B7" s="112"/>
      <c r="C7" s="41" t="s">
        <v>102</v>
      </c>
      <c r="D7" s="112" t="s">
        <v>175</v>
      </c>
      <c r="E7" s="106" t="s">
        <v>117</v>
      </c>
      <c r="F7" s="112" t="s">
        <v>114</v>
      </c>
      <c r="G7" s="129" t="s">
        <v>109</v>
      </c>
      <c r="H7" s="113" t="s">
        <v>111</v>
      </c>
      <c r="I7" s="110" t="s">
        <v>109</v>
      </c>
    </row>
    <row r="8" spans="1:9" s="7" customFormat="1" ht="12.75">
      <c r="A8" s="34"/>
      <c r="B8" s="31"/>
      <c r="C8" s="111"/>
      <c r="D8" s="31"/>
      <c r="E8" s="104" t="s">
        <v>52</v>
      </c>
      <c r="F8" s="31" t="s">
        <v>176</v>
      </c>
      <c r="G8" s="130" t="s">
        <v>71</v>
      </c>
      <c r="H8" s="71" t="s">
        <v>88</v>
      </c>
      <c r="I8" s="87" t="s">
        <v>177</v>
      </c>
    </row>
    <row r="9" spans="1:12" ht="12.75">
      <c r="A9" s="105">
        <v>111003</v>
      </c>
      <c r="B9" s="43" t="s">
        <v>103</v>
      </c>
      <c r="C9" s="97">
        <v>132941</v>
      </c>
      <c r="D9" s="97">
        <v>131355</v>
      </c>
      <c r="E9" s="97">
        <v>140121</v>
      </c>
      <c r="F9" s="97">
        <v>140121</v>
      </c>
      <c r="G9" s="131">
        <v>148490</v>
      </c>
      <c r="H9" s="59">
        <v>150000</v>
      </c>
      <c r="I9" s="59">
        <v>155000</v>
      </c>
      <c r="J9" s="42" t="s">
        <v>0</v>
      </c>
      <c r="K9" s="42" t="s">
        <v>0</v>
      </c>
      <c r="L9" s="42" t="s">
        <v>0</v>
      </c>
    </row>
    <row r="10" spans="1:9" ht="12.75">
      <c r="A10" s="25">
        <v>121001.2</v>
      </c>
      <c r="B10" s="4" t="s">
        <v>1</v>
      </c>
      <c r="C10" s="23">
        <v>64113</v>
      </c>
      <c r="D10" s="24">
        <v>65013</v>
      </c>
      <c r="E10" s="24">
        <v>65000</v>
      </c>
      <c r="F10" s="24">
        <v>65000</v>
      </c>
      <c r="G10" s="132">
        <v>82000</v>
      </c>
      <c r="H10" s="88">
        <v>82000</v>
      </c>
      <c r="I10" s="88">
        <v>82000</v>
      </c>
    </row>
    <row r="11" spans="1:9" ht="12.75">
      <c r="A11" s="14">
        <v>133001</v>
      </c>
      <c r="B11" s="4" t="s">
        <v>2</v>
      </c>
      <c r="C11" s="23">
        <v>755</v>
      </c>
      <c r="D11" s="23">
        <v>680</v>
      </c>
      <c r="E11" s="23">
        <v>900</v>
      </c>
      <c r="F11" s="23">
        <v>900</v>
      </c>
      <c r="G11" s="133">
        <v>700</v>
      </c>
      <c r="H11" s="60">
        <v>700</v>
      </c>
      <c r="I11" s="60">
        <v>700</v>
      </c>
    </row>
    <row r="12" spans="1:9" ht="12.75" hidden="1">
      <c r="A12" s="14">
        <v>133003</v>
      </c>
      <c r="B12" s="4" t="s">
        <v>96</v>
      </c>
      <c r="C12" s="23">
        <v>0</v>
      </c>
      <c r="D12" s="23">
        <v>263</v>
      </c>
      <c r="E12" s="23">
        <v>263</v>
      </c>
      <c r="F12" s="23">
        <v>263</v>
      </c>
      <c r="G12" s="133">
        <v>0</v>
      </c>
      <c r="H12" s="60">
        <v>0</v>
      </c>
      <c r="I12" s="60">
        <v>0</v>
      </c>
    </row>
    <row r="13" spans="1:9" ht="12.75" hidden="1">
      <c r="A13" s="14">
        <v>133004</v>
      </c>
      <c r="B13" s="4" t="s">
        <v>3</v>
      </c>
      <c r="C13" s="23">
        <v>318</v>
      </c>
      <c r="D13" s="14">
        <v>166</v>
      </c>
      <c r="E13" s="14">
        <v>166</v>
      </c>
      <c r="F13" s="14">
        <v>166</v>
      </c>
      <c r="G13" s="134">
        <v>830</v>
      </c>
      <c r="H13" s="89">
        <v>830</v>
      </c>
      <c r="I13" s="89">
        <v>830</v>
      </c>
    </row>
    <row r="14" spans="1:9" ht="12.75">
      <c r="A14" s="14">
        <v>133012</v>
      </c>
      <c r="B14" s="4" t="s">
        <v>46</v>
      </c>
      <c r="C14" s="23">
        <v>0</v>
      </c>
      <c r="D14" s="23">
        <v>0</v>
      </c>
      <c r="E14" s="23">
        <v>0</v>
      </c>
      <c r="F14" s="23">
        <v>0</v>
      </c>
      <c r="G14" s="133">
        <v>500</v>
      </c>
      <c r="H14" s="60">
        <v>500</v>
      </c>
      <c r="I14" s="60">
        <v>500</v>
      </c>
    </row>
    <row r="15" spans="1:9" ht="12.75">
      <c r="A15" s="14">
        <v>133013</v>
      </c>
      <c r="B15" s="4" t="s">
        <v>4</v>
      </c>
      <c r="C15" s="23">
        <v>6254</v>
      </c>
      <c r="D15" s="23">
        <v>5697</v>
      </c>
      <c r="E15" s="23">
        <v>6500</v>
      </c>
      <c r="F15" s="23">
        <v>6500</v>
      </c>
      <c r="G15" s="133">
        <v>8400</v>
      </c>
      <c r="H15" s="60">
        <v>10800</v>
      </c>
      <c r="I15" s="60">
        <v>10800</v>
      </c>
    </row>
    <row r="16" spans="1:12" ht="12.75">
      <c r="A16" s="14">
        <v>212002</v>
      </c>
      <c r="B16" s="4" t="s">
        <v>5</v>
      </c>
      <c r="C16" s="23">
        <v>3788</v>
      </c>
      <c r="D16" s="23">
        <v>3788</v>
      </c>
      <c r="E16" s="23">
        <v>3800</v>
      </c>
      <c r="F16" s="23">
        <v>3800</v>
      </c>
      <c r="G16" s="133">
        <v>3800</v>
      </c>
      <c r="H16" s="60">
        <v>3800</v>
      </c>
      <c r="I16" s="60">
        <v>3800</v>
      </c>
      <c r="J16" s="42" t="s">
        <v>0</v>
      </c>
      <c r="K16" s="42" t="s">
        <v>0</v>
      </c>
      <c r="L16" s="42" t="s">
        <v>0</v>
      </c>
    </row>
    <row r="17" spans="1:9" ht="12.75">
      <c r="A17" s="14">
        <v>212003</v>
      </c>
      <c r="B17" s="4" t="s">
        <v>11</v>
      </c>
      <c r="C17" s="23">
        <v>14598</v>
      </c>
      <c r="D17" s="23">
        <v>13207</v>
      </c>
      <c r="E17" s="23">
        <v>13660</v>
      </c>
      <c r="F17" s="23">
        <v>14760</v>
      </c>
      <c r="G17" s="133">
        <v>13960</v>
      </c>
      <c r="H17" s="60">
        <v>13960</v>
      </c>
      <c r="I17" s="60">
        <v>13960</v>
      </c>
    </row>
    <row r="18" spans="1:9" ht="12.75">
      <c r="A18" s="14">
        <v>212004</v>
      </c>
      <c r="B18" s="4" t="s">
        <v>120</v>
      </c>
      <c r="C18" s="23">
        <v>204</v>
      </c>
      <c r="D18" s="23">
        <v>93</v>
      </c>
      <c r="E18" s="23">
        <v>200</v>
      </c>
      <c r="F18" s="23">
        <v>200</v>
      </c>
      <c r="G18" s="133">
        <v>200</v>
      </c>
      <c r="H18" s="60">
        <v>200</v>
      </c>
      <c r="I18" s="60">
        <v>200</v>
      </c>
    </row>
    <row r="19" spans="1:9" ht="12.75" hidden="1">
      <c r="A19" s="14">
        <v>221004</v>
      </c>
      <c r="B19" s="67" t="s">
        <v>104</v>
      </c>
      <c r="C19" s="23">
        <v>10431</v>
      </c>
      <c r="D19" s="23">
        <v>22853</v>
      </c>
      <c r="E19" s="23">
        <v>12000</v>
      </c>
      <c r="F19" s="23">
        <v>12000</v>
      </c>
      <c r="G19" s="133">
        <v>14000</v>
      </c>
      <c r="H19" s="60">
        <v>15000</v>
      </c>
      <c r="I19" s="60">
        <v>16000</v>
      </c>
    </row>
    <row r="20" spans="1:9" ht="12.75">
      <c r="A20" s="14">
        <v>221004</v>
      </c>
      <c r="B20" s="67" t="s">
        <v>119</v>
      </c>
      <c r="C20" s="23">
        <v>1157</v>
      </c>
      <c r="D20" s="23">
        <v>1399</v>
      </c>
      <c r="E20" s="23">
        <v>800</v>
      </c>
      <c r="F20" s="23">
        <v>2000</v>
      </c>
      <c r="G20" s="133">
        <v>2000</v>
      </c>
      <c r="H20" s="60">
        <v>2000</v>
      </c>
      <c r="I20" s="60">
        <v>2000</v>
      </c>
    </row>
    <row r="21" spans="1:9" ht="12.75" hidden="1">
      <c r="A21" s="14">
        <v>222003</v>
      </c>
      <c r="B21" s="4" t="s">
        <v>6</v>
      </c>
      <c r="C21" s="23">
        <v>10998</v>
      </c>
      <c r="D21" s="23">
        <v>18275</v>
      </c>
      <c r="E21" s="23">
        <v>12000</v>
      </c>
      <c r="F21" s="23">
        <v>12000</v>
      </c>
      <c r="G21" s="133">
        <v>12000</v>
      </c>
      <c r="H21" s="60">
        <v>12000</v>
      </c>
      <c r="I21" s="60">
        <v>12000</v>
      </c>
    </row>
    <row r="22" spans="1:9" ht="12.75">
      <c r="A22" s="14">
        <v>223003</v>
      </c>
      <c r="B22" s="4" t="s">
        <v>6</v>
      </c>
      <c r="C22" s="23">
        <v>160</v>
      </c>
      <c r="D22" s="23">
        <v>0</v>
      </c>
      <c r="E22" s="23">
        <v>0</v>
      </c>
      <c r="F22" s="23">
        <v>0</v>
      </c>
      <c r="G22" s="133">
        <v>0</v>
      </c>
      <c r="H22" s="60">
        <v>0</v>
      </c>
      <c r="I22" s="60">
        <v>0</v>
      </c>
    </row>
    <row r="23" spans="1:9" ht="12.75">
      <c r="A23" s="14">
        <v>223001</v>
      </c>
      <c r="B23" s="4" t="s">
        <v>121</v>
      </c>
      <c r="C23" s="23">
        <v>13939</v>
      </c>
      <c r="D23" s="23">
        <v>10856</v>
      </c>
      <c r="E23" s="23">
        <v>10960</v>
      </c>
      <c r="F23" s="23">
        <v>7960</v>
      </c>
      <c r="G23" s="133">
        <v>6460</v>
      </c>
      <c r="H23" s="60">
        <v>6460</v>
      </c>
      <c r="I23" s="60">
        <v>6460</v>
      </c>
    </row>
    <row r="24" spans="1:9" ht="12.75" hidden="1">
      <c r="A24" s="14">
        <v>223001</v>
      </c>
      <c r="B24" s="4" t="s">
        <v>7</v>
      </c>
      <c r="C24" s="23">
        <v>1798</v>
      </c>
      <c r="D24" s="23">
        <v>1793</v>
      </c>
      <c r="E24" s="23">
        <v>1800</v>
      </c>
      <c r="F24" s="23">
        <v>1800</v>
      </c>
      <c r="G24" s="133">
        <v>1500</v>
      </c>
      <c r="H24" s="60">
        <v>1500</v>
      </c>
      <c r="I24" s="60">
        <v>1500</v>
      </c>
    </row>
    <row r="25" spans="1:9" ht="12.75" hidden="1">
      <c r="A25" s="14">
        <v>223001</v>
      </c>
      <c r="B25" s="4" t="s">
        <v>8</v>
      </c>
      <c r="C25" s="23">
        <v>29127</v>
      </c>
      <c r="D25" s="23">
        <v>35637</v>
      </c>
      <c r="E25" s="23">
        <v>44742</v>
      </c>
      <c r="F25" s="23">
        <v>44742</v>
      </c>
      <c r="G25" s="133">
        <v>43635</v>
      </c>
      <c r="H25" s="60">
        <v>43635</v>
      </c>
      <c r="I25" s="60">
        <v>43635</v>
      </c>
    </row>
    <row r="26" spans="1:9" ht="12.75" hidden="1">
      <c r="A26" s="14">
        <v>223001</v>
      </c>
      <c r="B26" s="4" t="s">
        <v>97</v>
      </c>
      <c r="C26" s="23">
        <v>11584</v>
      </c>
      <c r="D26" s="23">
        <v>15686</v>
      </c>
      <c r="E26" s="23">
        <v>18000</v>
      </c>
      <c r="F26" s="23">
        <v>18000</v>
      </c>
      <c r="G26" s="133">
        <v>15000</v>
      </c>
      <c r="H26" s="60">
        <v>16000</v>
      </c>
      <c r="I26" s="60">
        <v>16000</v>
      </c>
    </row>
    <row r="27" spans="1:9" ht="12.75" hidden="1">
      <c r="A27" s="14">
        <v>223001</v>
      </c>
      <c r="B27" s="4" t="s">
        <v>9</v>
      </c>
      <c r="C27" s="23">
        <v>3236</v>
      </c>
      <c r="D27" s="23">
        <v>3289</v>
      </c>
      <c r="E27" s="23">
        <v>3000</v>
      </c>
      <c r="F27" s="23">
        <v>3000</v>
      </c>
      <c r="G27" s="133">
        <v>1100</v>
      </c>
      <c r="H27" s="60">
        <v>1100</v>
      </c>
      <c r="I27" s="60">
        <v>1100</v>
      </c>
    </row>
    <row r="28" spans="1:9" ht="12.75" hidden="1">
      <c r="A28" s="14">
        <v>223001</v>
      </c>
      <c r="B28" s="4" t="s">
        <v>55</v>
      </c>
      <c r="C28" s="23">
        <v>5049</v>
      </c>
      <c r="D28" s="23">
        <v>7396</v>
      </c>
      <c r="E28" s="23">
        <v>5000</v>
      </c>
      <c r="F28" s="23">
        <v>5000</v>
      </c>
      <c r="G28" s="133">
        <v>5000</v>
      </c>
      <c r="H28" s="60">
        <v>5000</v>
      </c>
      <c r="I28" s="60">
        <v>5000</v>
      </c>
    </row>
    <row r="29" spans="1:9" ht="12.75" hidden="1">
      <c r="A29" s="14"/>
      <c r="B29" s="4"/>
      <c r="C29" s="23"/>
      <c r="D29" s="23"/>
      <c r="E29" s="23"/>
      <c r="F29" s="23"/>
      <c r="G29" s="133"/>
      <c r="H29" s="60"/>
      <c r="I29" s="60"/>
    </row>
    <row r="30" spans="1:9" ht="12.75">
      <c r="A30" s="14">
        <v>242</v>
      </c>
      <c r="B30" s="4" t="s">
        <v>122</v>
      </c>
      <c r="C30" s="23">
        <v>3</v>
      </c>
      <c r="D30" s="23">
        <v>4</v>
      </c>
      <c r="E30" s="23">
        <v>5</v>
      </c>
      <c r="F30" s="23">
        <v>5</v>
      </c>
      <c r="G30" s="133">
        <v>5</v>
      </c>
      <c r="H30" s="60">
        <v>5</v>
      </c>
      <c r="I30" s="60">
        <v>5</v>
      </c>
    </row>
    <row r="31" spans="1:9" ht="12.75" hidden="1">
      <c r="A31" s="14">
        <v>291002</v>
      </c>
      <c r="B31" s="4" t="s">
        <v>65</v>
      </c>
      <c r="C31" s="23">
        <v>199206</v>
      </c>
      <c r="D31" s="23">
        <v>281010</v>
      </c>
      <c r="E31" s="23">
        <v>237293</v>
      </c>
      <c r="F31" s="46">
        <v>239460</v>
      </c>
      <c r="G31" s="133">
        <v>237293</v>
      </c>
      <c r="H31" s="60">
        <v>251613</v>
      </c>
      <c r="I31" s="60">
        <v>256613</v>
      </c>
    </row>
    <row r="32" spans="1:9" ht="12.75" hidden="1">
      <c r="A32" s="14">
        <v>291007</v>
      </c>
      <c r="B32" s="4" t="s">
        <v>54</v>
      </c>
      <c r="C32" s="23">
        <v>18291</v>
      </c>
      <c r="D32" s="23">
        <v>13759</v>
      </c>
      <c r="E32" s="23">
        <v>15000</v>
      </c>
      <c r="F32" s="23">
        <v>15000</v>
      </c>
      <c r="G32" s="133">
        <v>11000</v>
      </c>
      <c r="H32" s="60">
        <v>11000</v>
      </c>
      <c r="I32" s="60">
        <v>11000</v>
      </c>
    </row>
    <row r="33" spans="1:9" ht="12.75" hidden="1">
      <c r="A33" s="14">
        <v>291007</v>
      </c>
      <c r="B33" s="67" t="s">
        <v>105</v>
      </c>
      <c r="C33" s="23">
        <v>383</v>
      </c>
      <c r="D33" s="23">
        <v>642</v>
      </c>
      <c r="E33" s="23">
        <v>0</v>
      </c>
      <c r="F33" s="6">
        <v>0</v>
      </c>
      <c r="G33" s="133">
        <v>0</v>
      </c>
      <c r="H33" s="60">
        <v>0</v>
      </c>
      <c r="I33" s="60">
        <v>0</v>
      </c>
    </row>
    <row r="34" spans="1:9" ht="12.75" hidden="1">
      <c r="A34" s="14">
        <v>292006</v>
      </c>
      <c r="B34" s="4" t="s">
        <v>91</v>
      </c>
      <c r="C34" s="23">
        <v>6373</v>
      </c>
      <c r="D34" s="23">
        <v>104</v>
      </c>
      <c r="E34" s="23">
        <v>0</v>
      </c>
      <c r="F34" s="48">
        <v>0</v>
      </c>
      <c r="G34" s="133">
        <v>0</v>
      </c>
      <c r="H34" s="60">
        <v>0</v>
      </c>
      <c r="I34" s="60">
        <v>0</v>
      </c>
    </row>
    <row r="35" spans="1:9" ht="12.75" hidden="1">
      <c r="A35" s="14"/>
      <c r="B35" s="4"/>
      <c r="C35" s="23"/>
      <c r="D35" s="23"/>
      <c r="E35" s="23"/>
      <c r="F35" s="48"/>
      <c r="G35" s="133"/>
      <c r="H35" s="60"/>
      <c r="I35" s="60"/>
    </row>
    <row r="36" spans="1:9" ht="12.75">
      <c r="A36" s="14">
        <v>292008</v>
      </c>
      <c r="B36" s="4" t="s">
        <v>123</v>
      </c>
      <c r="C36" s="23">
        <v>0</v>
      </c>
      <c r="D36" s="23">
        <v>9900</v>
      </c>
      <c r="E36" s="23">
        <v>9900</v>
      </c>
      <c r="F36" s="48">
        <v>7500</v>
      </c>
      <c r="G36" s="133">
        <v>7500</v>
      </c>
      <c r="H36" s="60">
        <v>7500</v>
      </c>
      <c r="I36" s="60">
        <v>7500</v>
      </c>
    </row>
    <row r="37" spans="1:9" ht="12.75">
      <c r="A37" s="14">
        <v>292012</v>
      </c>
      <c r="B37" s="4" t="s">
        <v>124</v>
      </c>
      <c r="C37" s="23">
        <v>1109</v>
      </c>
      <c r="D37" s="23">
        <v>942</v>
      </c>
      <c r="E37" s="23">
        <v>0</v>
      </c>
      <c r="F37" s="48">
        <v>3010</v>
      </c>
      <c r="G37" s="133">
        <v>0</v>
      </c>
      <c r="H37" s="60">
        <v>0</v>
      </c>
      <c r="I37" s="60">
        <v>0</v>
      </c>
    </row>
    <row r="38" spans="1:9" ht="12.75">
      <c r="A38" s="14">
        <v>292017</v>
      </c>
      <c r="B38" s="4" t="s">
        <v>84</v>
      </c>
      <c r="C38" s="23">
        <v>0</v>
      </c>
      <c r="D38" s="23">
        <v>24</v>
      </c>
      <c r="E38" s="14">
        <v>0</v>
      </c>
      <c r="F38" s="49">
        <v>0</v>
      </c>
      <c r="G38" s="134">
        <v>0</v>
      </c>
      <c r="H38" s="89">
        <v>0</v>
      </c>
      <c r="I38" s="89">
        <v>0</v>
      </c>
    </row>
    <row r="39" spans="1:9" ht="12.75">
      <c r="A39" s="14">
        <v>292027</v>
      </c>
      <c r="B39" s="67" t="s">
        <v>106</v>
      </c>
      <c r="C39" s="23">
        <v>359</v>
      </c>
      <c r="D39" s="23">
        <v>85</v>
      </c>
      <c r="E39" s="14">
        <v>0</v>
      </c>
      <c r="F39" s="49">
        <v>0</v>
      </c>
      <c r="G39" s="134">
        <v>0</v>
      </c>
      <c r="H39" s="89">
        <v>0</v>
      </c>
      <c r="I39" s="89">
        <v>0</v>
      </c>
    </row>
    <row r="40" spans="1:12" ht="12.75">
      <c r="A40" s="14">
        <v>311</v>
      </c>
      <c r="B40" s="4" t="s">
        <v>95</v>
      </c>
      <c r="C40" s="23">
        <v>9408</v>
      </c>
      <c r="D40" s="23">
        <v>0</v>
      </c>
      <c r="E40" s="14">
        <v>0</v>
      </c>
      <c r="F40" s="49">
        <v>0</v>
      </c>
      <c r="G40" s="134">
        <v>0</v>
      </c>
      <c r="H40" s="89">
        <v>0</v>
      </c>
      <c r="I40" s="89">
        <v>0</v>
      </c>
      <c r="J40" t="s">
        <v>0</v>
      </c>
      <c r="K40" t="s">
        <v>0</v>
      </c>
      <c r="L40" t="s">
        <v>0</v>
      </c>
    </row>
    <row r="41" spans="1:9" ht="12.75">
      <c r="A41" s="14">
        <v>312001</v>
      </c>
      <c r="B41" s="4" t="s">
        <v>62</v>
      </c>
      <c r="C41" s="23">
        <v>1676</v>
      </c>
      <c r="D41" s="23">
        <v>0</v>
      </c>
      <c r="E41" s="23">
        <v>0</v>
      </c>
      <c r="F41" s="49">
        <v>0</v>
      </c>
      <c r="G41" s="133">
        <v>0</v>
      </c>
      <c r="H41" s="60">
        <v>0</v>
      </c>
      <c r="I41" s="60">
        <v>0</v>
      </c>
    </row>
    <row r="42" spans="1:9" ht="12.75">
      <c r="A42" s="117">
        <v>312012</v>
      </c>
      <c r="B42" s="118" t="s">
        <v>126</v>
      </c>
      <c r="C42" s="35">
        <v>1807</v>
      </c>
      <c r="D42" s="35">
        <v>1833</v>
      </c>
      <c r="E42" s="35">
        <v>1700</v>
      </c>
      <c r="F42" s="119">
        <v>1865</v>
      </c>
      <c r="G42" s="135">
        <v>1865</v>
      </c>
      <c r="H42" s="120">
        <v>1900</v>
      </c>
      <c r="I42" s="120">
        <v>2000</v>
      </c>
    </row>
    <row r="43" spans="1:9" ht="12.75">
      <c r="A43" s="117">
        <v>312012</v>
      </c>
      <c r="B43" s="118" t="s">
        <v>125</v>
      </c>
      <c r="C43" s="35">
        <v>219</v>
      </c>
      <c r="D43" s="35">
        <v>217</v>
      </c>
      <c r="E43" s="35">
        <v>200</v>
      </c>
      <c r="F43" s="119">
        <v>214</v>
      </c>
      <c r="G43" s="135">
        <v>214</v>
      </c>
      <c r="H43" s="120">
        <v>230</v>
      </c>
      <c r="I43" s="120">
        <v>250</v>
      </c>
    </row>
    <row r="44" spans="1:9" ht="12.75">
      <c r="A44" s="117">
        <v>312001</v>
      </c>
      <c r="B44" s="118" t="s">
        <v>178</v>
      </c>
      <c r="C44" s="35">
        <v>1009</v>
      </c>
      <c r="D44" s="35">
        <v>2077</v>
      </c>
      <c r="E44" s="35">
        <v>0</v>
      </c>
      <c r="F44" s="119">
        <v>640</v>
      </c>
      <c r="G44" s="135">
        <v>0</v>
      </c>
      <c r="H44" s="120">
        <v>0</v>
      </c>
      <c r="I44" s="120">
        <v>0</v>
      </c>
    </row>
    <row r="45" spans="1:9" ht="12.75">
      <c r="A45" s="117">
        <v>312001</v>
      </c>
      <c r="B45" s="118" t="s">
        <v>164</v>
      </c>
      <c r="C45" s="35">
        <v>1683</v>
      </c>
      <c r="D45" s="35">
        <v>0</v>
      </c>
      <c r="E45" s="35">
        <v>0</v>
      </c>
      <c r="F45" s="119">
        <v>0</v>
      </c>
      <c r="G45" s="135">
        <v>0</v>
      </c>
      <c r="H45" s="120">
        <v>0</v>
      </c>
      <c r="I45" s="120">
        <v>0</v>
      </c>
    </row>
    <row r="46" spans="1:9" ht="12.75" hidden="1">
      <c r="A46" s="117"/>
      <c r="B46" s="118"/>
      <c r="C46" s="35"/>
      <c r="D46" s="35"/>
      <c r="E46" s="35"/>
      <c r="F46" s="119"/>
      <c r="G46" s="135"/>
      <c r="H46" s="120"/>
      <c r="I46" s="120"/>
    </row>
    <row r="47" spans="1:10" s="14" customFormat="1" ht="12.75">
      <c r="A47" s="26">
        <v>312001</v>
      </c>
      <c r="B47" s="14" t="s">
        <v>128</v>
      </c>
      <c r="C47" s="23">
        <v>98</v>
      </c>
      <c r="D47" s="23">
        <v>0</v>
      </c>
      <c r="E47" s="23">
        <v>0</v>
      </c>
      <c r="F47" s="46">
        <v>15412</v>
      </c>
      <c r="G47" s="46">
        <v>30051</v>
      </c>
      <c r="H47" s="60">
        <v>6560</v>
      </c>
      <c r="I47" s="151">
        <v>6560</v>
      </c>
      <c r="J47" s="152"/>
    </row>
    <row r="48" spans="1:9" ht="12.75">
      <c r="A48" s="15"/>
      <c r="B48" s="8"/>
      <c r="C48" s="9"/>
      <c r="D48" s="9"/>
      <c r="E48" s="9"/>
      <c r="F48" s="9"/>
      <c r="G48" s="57"/>
      <c r="H48" s="57"/>
      <c r="I48" s="57"/>
    </row>
    <row r="49" spans="1:9" ht="12.75">
      <c r="A49" s="15"/>
      <c r="B49" s="8"/>
      <c r="C49" s="9"/>
      <c r="D49" s="9">
        <v>1</v>
      </c>
      <c r="E49" s="9"/>
      <c r="F49" s="9"/>
      <c r="G49" s="57"/>
      <c r="H49" s="57"/>
      <c r="I49" s="57"/>
    </row>
    <row r="50" spans="1:9" ht="12.75">
      <c r="A50" s="15"/>
      <c r="B50" s="8"/>
      <c r="C50" s="9"/>
      <c r="D50" s="9"/>
      <c r="E50" s="9"/>
      <c r="F50" s="9"/>
      <c r="G50" s="57"/>
      <c r="H50" s="57"/>
      <c r="I50" s="57"/>
    </row>
    <row r="51" spans="1:9" ht="12.75" hidden="1">
      <c r="A51" s="15"/>
      <c r="B51" s="8"/>
      <c r="C51" s="9"/>
      <c r="D51" s="9"/>
      <c r="E51" s="9"/>
      <c r="F51" s="9"/>
      <c r="G51" s="57"/>
      <c r="H51" s="57"/>
      <c r="I51" s="57"/>
    </row>
    <row r="52" spans="2:6" ht="12.75">
      <c r="B52" s="22" t="s">
        <v>0</v>
      </c>
      <c r="C52" s="90"/>
      <c r="D52" s="22"/>
      <c r="E52" s="22"/>
      <c r="F52" s="22"/>
    </row>
    <row r="53" ht="12.75">
      <c r="I53" s="69" t="s">
        <v>0</v>
      </c>
    </row>
    <row r="54" ht="12.75">
      <c r="I54" s="69" t="s">
        <v>0</v>
      </c>
    </row>
    <row r="55" spans="1:9" s="7" customFormat="1" ht="12.75">
      <c r="A55" s="30" t="s">
        <v>127</v>
      </c>
      <c r="B55" s="37" t="s">
        <v>50</v>
      </c>
      <c r="C55" s="107" t="s">
        <v>101</v>
      </c>
      <c r="D55" s="37" t="s">
        <v>101</v>
      </c>
      <c r="E55" s="32" t="s">
        <v>116</v>
      </c>
      <c r="F55" s="33" t="s">
        <v>113</v>
      </c>
      <c r="G55" s="128" t="s">
        <v>110</v>
      </c>
      <c r="H55" s="70" t="s">
        <v>110</v>
      </c>
      <c r="I55" s="70" t="s">
        <v>110</v>
      </c>
    </row>
    <row r="56" spans="1:9" s="7" customFormat="1" ht="12.75">
      <c r="A56" s="109" t="s">
        <v>40</v>
      </c>
      <c r="B56" s="112"/>
      <c r="C56" s="41" t="s">
        <v>102</v>
      </c>
      <c r="D56" s="112" t="s">
        <v>175</v>
      </c>
      <c r="E56" s="106" t="s">
        <v>117</v>
      </c>
      <c r="F56" s="112" t="s">
        <v>114</v>
      </c>
      <c r="G56" s="129" t="s">
        <v>109</v>
      </c>
      <c r="H56" s="113" t="s">
        <v>109</v>
      </c>
      <c r="I56" s="113" t="s">
        <v>109</v>
      </c>
    </row>
    <row r="57" spans="1:9" s="7" customFormat="1" ht="12.75">
      <c r="A57" s="34"/>
      <c r="B57" s="31"/>
      <c r="C57" s="111"/>
      <c r="D57" s="31"/>
      <c r="E57" s="104" t="s">
        <v>52</v>
      </c>
      <c r="F57" s="31" t="s">
        <v>176</v>
      </c>
      <c r="G57" s="130" t="s">
        <v>71</v>
      </c>
      <c r="H57" s="71" t="s">
        <v>88</v>
      </c>
      <c r="I57" s="71" t="s">
        <v>177</v>
      </c>
    </row>
    <row r="58" spans="1:9" ht="12.75" hidden="1">
      <c r="A58" s="26">
        <v>312001</v>
      </c>
      <c r="B58" s="4" t="s">
        <v>63</v>
      </c>
      <c r="C58" s="23">
        <v>12515</v>
      </c>
      <c r="D58" s="23">
        <v>12537</v>
      </c>
      <c r="E58" s="23">
        <v>12537</v>
      </c>
      <c r="F58" s="49">
        <v>12549</v>
      </c>
      <c r="G58" s="136">
        <v>12549</v>
      </c>
      <c r="H58" s="60">
        <v>12549</v>
      </c>
      <c r="I58" s="60">
        <v>12549</v>
      </c>
    </row>
    <row r="59" spans="1:9" ht="12.75" hidden="1">
      <c r="A59" s="26">
        <v>312001</v>
      </c>
      <c r="B59" s="4" t="s">
        <v>64</v>
      </c>
      <c r="C59" s="23">
        <v>2565</v>
      </c>
      <c r="D59" s="23">
        <v>2474</v>
      </c>
      <c r="E59" s="23">
        <v>2514</v>
      </c>
      <c r="F59" s="49">
        <v>2388</v>
      </c>
      <c r="G59" s="136">
        <v>1480</v>
      </c>
      <c r="H59" s="60">
        <v>1480</v>
      </c>
      <c r="I59" s="60">
        <v>1480</v>
      </c>
    </row>
    <row r="60" spans="1:9" s="22" customFormat="1" ht="12.75" hidden="1">
      <c r="A60" s="65">
        <v>312001</v>
      </c>
      <c r="B60" s="67" t="s">
        <v>90</v>
      </c>
      <c r="C60" s="21">
        <v>0</v>
      </c>
      <c r="D60" s="61">
        <v>0</v>
      </c>
      <c r="E60" s="68">
        <v>0</v>
      </c>
      <c r="F60" s="50">
        <v>0</v>
      </c>
      <c r="G60" s="137">
        <v>907</v>
      </c>
      <c r="H60" s="50">
        <v>907</v>
      </c>
      <c r="I60" s="50">
        <v>907</v>
      </c>
    </row>
    <row r="61" spans="1:9" ht="12.75" hidden="1">
      <c r="A61" s="114">
        <v>312001</v>
      </c>
      <c r="B61" s="2" t="s">
        <v>60</v>
      </c>
      <c r="C61" s="97">
        <v>14469</v>
      </c>
      <c r="D61" s="97">
        <v>20014</v>
      </c>
      <c r="E61" s="115">
        <v>0</v>
      </c>
      <c r="F61" s="116">
        <v>38730</v>
      </c>
      <c r="G61" s="131">
        <v>0</v>
      </c>
      <c r="H61" s="82">
        <v>0</v>
      </c>
      <c r="I61" s="82">
        <v>0</v>
      </c>
    </row>
    <row r="62" spans="1:9" ht="12.75" hidden="1">
      <c r="A62" s="26">
        <v>312001</v>
      </c>
      <c r="B62" s="4" t="s">
        <v>57</v>
      </c>
      <c r="C62" s="23">
        <v>0</v>
      </c>
      <c r="D62" s="23">
        <v>0</v>
      </c>
      <c r="E62" s="6">
        <v>26325</v>
      </c>
      <c r="F62" s="6">
        <v>26325</v>
      </c>
      <c r="G62" s="133">
        <v>26325</v>
      </c>
      <c r="H62" s="46">
        <v>11282</v>
      </c>
      <c r="I62" s="46">
        <v>0</v>
      </c>
    </row>
    <row r="63" spans="1:9" ht="12.75" hidden="1">
      <c r="A63" s="26">
        <v>312002</v>
      </c>
      <c r="B63" s="4" t="s">
        <v>58</v>
      </c>
      <c r="C63" s="23">
        <v>0</v>
      </c>
      <c r="D63" s="23">
        <v>0</v>
      </c>
      <c r="E63" s="6">
        <v>223760</v>
      </c>
      <c r="F63" s="6">
        <v>223760</v>
      </c>
      <c r="G63" s="133">
        <v>223760</v>
      </c>
      <c r="H63" s="46">
        <v>95897</v>
      </c>
      <c r="I63" s="46">
        <v>0</v>
      </c>
    </row>
    <row r="64" spans="1:9" ht="12.75">
      <c r="A64" s="26">
        <v>312001</v>
      </c>
      <c r="B64" s="4" t="s">
        <v>169</v>
      </c>
      <c r="C64" s="23">
        <v>0</v>
      </c>
      <c r="D64" s="23">
        <v>0</v>
      </c>
      <c r="E64" s="6">
        <v>4865</v>
      </c>
      <c r="F64" s="6">
        <v>4865</v>
      </c>
      <c r="G64" s="133">
        <v>4865</v>
      </c>
      <c r="H64" s="46">
        <v>0</v>
      </c>
      <c r="I64" s="46">
        <v>0</v>
      </c>
    </row>
    <row r="65" spans="1:9" ht="12.75">
      <c r="A65" s="26">
        <v>312001</v>
      </c>
      <c r="B65" s="4" t="s">
        <v>184</v>
      </c>
      <c r="C65" s="23">
        <v>0</v>
      </c>
      <c r="D65" s="23">
        <v>0</v>
      </c>
      <c r="E65" s="6">
        <v>0</v>
      </c>
      <c r="F65" s="6">
        <v>0</v>
      </c>
      <c r="G65" s="133">
        <v>66240</v>
      </c>
      <c r="H65" s="46">
        <v>66240</v>
      </c>
      <c r="I65" s="46">
        <v>66240</v>
      </c>
    </row>
    <row r="66" spans="1:9" ht="12.75">
      <c r="A66" s="26">
        <v>312001</v>
      </c>
      <c r="B66" s="4" t="s">
        <v>167</v>
      </c>
      <c r="C66" s="23">
        <v>0</v>
      </c>
      <c r="D66" s="23">
        <v>304</v>
      </c>
      <c r="E66" s="6">
        <v>0</v>
      </c>
      <c r="F66" s="6">
        <v>160</v>
      </c>
      <c r="G66" s="133">
        <v>0</v>
      </c>
      <c r="H66" s="46">
        <v>0</v>
      </c>
      <c r="I66" s="46">
        <v>0</v>
      </c>
    </row>
    <row r="67" spans="1:9" ht="12.75">
      <c r="A67" s="26">
        <v>312011</v>
      </c>
      <c r="B67" s="4" t="s">
        <v>165</v>
      </c>
      <c r="C67" s="23">
        <v>4222</v>
      </c>
      <c r="D67" s="23">
        <v>0</v>
      </c>
      <c r="E67" s="6">
        <v>0</v>
      </c>
      <c r="F67" s="6">
        <v>0</v>
      </c>
      <c r="G67" s="133">
        <v>0</v>
      </c>
      <c r="H67" s="46">
        <v>0</v>
      </c>
      <c r="I67" s="46">
        <v>0</v>
      </c>
    </row>
    <row r="68" spans="1:9" ht="12.75" hidden="1">
      <c r="A68" s="26"/>
      <c r="B68" s="4"/>
      <c r="C68" s="23"/>
      <c r="D68" s="23"/>
      <c r="E68" s="6"/>
      <c r="F68" s="6"/>
      <c r="G68" s="133"/>
      <c r="H68" s="46"/>
      <c r="I68" s="46"/>
    </row>
    <row r="69" spans="1:9" ht="12.75">
      <c r="A69" s="46">
        <v>312001</v>
      </c>
      <c r="B69" s="4" t="s">
        <v>179</v>
      </c>
      <c r="C69" s="23">
        <v>0</v>
      </c>
      <c r="D69" s="23">
        <v>0</v>
      </c>
      <c r="E69" s="6">
        <v>0</v>
      </c>
      <c r="F69" s="49">
        <v>500</v>
      </c>
      <c r="G69" s="133">
        <v>0</v>
      </c>
      <c r="H69" s="46">
        <v>0</v>
      </c>
      <c r="I69" s="46">
        <v>0</v>
      </c>
    </row>
    <row r="70" spans="1:9" ht="12.75">
      <c r="A70" s="46">
        <v>315</v>
      </c>
      <c r="B70" s="4" t="s">
        <v>180</v>
      </c>
      <c r="C70" s="23">
        <v>0</v>
      </c>
      <c r="D70" s="23">
        <v>0</v>
      </c>
      <c r="E70" s="6">
        <v>0</v>
      </c>
      <c r="F70" s="49">
        <v>150</v>
      </c>
      <c r="G70" s="133"/>
      <c r="H70" s="46"/>
      <c r="I70" s="46"/>
    </row>
    <row r="71" spans="1:41" s="20" customFormat="1" ht="12.75">
      <c r="A71" s="27"/>
      <c r="B71" s="17" t="s">
        <v>171</v>
      </c>
      <c r="C71" s="28">
        <v>259502</v>
      </c>
      <c r="D71" s="28">
        <v>247474</v>
      </c>
      <c r="E71" s="28">
        <v>258611</v>
      </c>
      <c r="F71" s="28">
        <v>275562</v>
      </c>
      <c r="G71" s="138">
        <v>377250</v>
      </c>
      <c r="H71" s="53">
        <v>352855</v>
      </c>
      <c r="I71" s="53">
        <v>357975</v>
      </c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</row>
    <row r="72" spans="3:9" s="19" customFormat="1" ht="12.75">
      <c r="C72" s="41"/>
      <c r="D72" s="41"/>
      <c r="E72" s="41"/>
      <c r="F72" s="41"/>
      <c r="G72" s="72"/>
      <c r="H72" s="72"/>
      <c r="I72" s="72"/>
    </row>
    <row r="73" spans="3:9" s="19" customFormat="1" ht="12.75">
      <c r="C73" s="41"/>
      <c r="E73" s="41"/>
      <c r="F73" s="41"/>
      <c r="G73" s="72"/>
      <c r="H73" s="72"/>
      <c r="I73" s="72"/>
    </row>
    <row r="74" spans="1:9" s="19" customFormat="1" ht="12.75">
      <c r="A74"/>
      <c r="B74" s="7" t="s">
        <v>196</v>
      </c>
      <c r="C74" s="42"/>
      <c r="D74"/>
      <c r="E74"/>
      <c r="F74"/>
      <c r="G74" s="69"/>
      <c r="H74" s="69"/>
      <c r="I74" s="69"/>
    </row>
    <row r="75" spans="1:9" s="19" customFormat="1" ht="12.75">
      <c r="A75"/>
      <c r="B75"/>
      <c r="C75" s="42"/>
      <c r="D75"/>
      <c r="E75"/>
      <c r="F75"/>
      <c r="G75" s="69"/>
      <c r="H75" s="69"/>
      <c r="I75" s="69" t="s">
        <v>0</v>
      </c>
    </row>
    <row r="76" spans="1:9" s="19" customFormat="1" ht="12.75">
      <c r="A76"/>
      <c r="B76"/>
      <c r="C76" s="42"/>
      <c r="D76"/>
      <c r="E76"/>
      <c r="F76"/>
      <c r="G76" s="69"/>
      <c r="H76" s="69"/>
      <c r="I76" s="69" t="s">
        <v>0</v>
      </c>
    </row>
    <row r="77" spans="1:9" s="19" customFormat="1" ht="12.75">
      <c r="A77" s="30" t="s">
        <v>174</v>
      </c>
      <c r="B77" s="29" t="s">
        <v>118</v>
      </c>
      <c r="C77" s="121" t="s">
        <v>101</v>
      </c>
      <c r="D77" s="29" t="s">
        <v>99</v>
      </c>
      <c r="E77" s="32" t="s">
        <v>116</v>
      </c>
      <c r="F77" s="33" t="s">
        <v>113</v>
      </c>
      <c r="G77" s="144" t="s">
        <v>108</v>
      </c>
      <c r="H77" s="73" t="s">
        <v>110</v>
      </c>
      <c r="I77" s="75" t="s">
        <v>112</v>
      </c>
    </row>
    <row r="78" spans="1:9" s="19" customFormat="1" ht="12.75">
      <c r="A78" s="109" t="s">
        <v>40</v>
      </c>
      <c r="B78" s="112"/>
      <c r="C78" s="41" t="s">
        <v>102</v>
      </c>
      <c r="D78" s="112" t="s">
        <v>175</v>
      </c>
      <c r="E78" s="106" t="s">
        <v>117</v>
      </c>
      <c r="F78" s="112" t="s">
        <v>114</v>
      </c>
      <c r="G78" s="145" t="s">
        <v>109</v>
      </c>
      <c r="H78" s="127" t="s">
        <v>109</v>
      </c>
      <c r="I78" s="126" t="s">
        <v>109</v>
      </c>
    </row>
    <row r="79" spans="1:9" s="19" customFormat="1" ht="12.75">
      <c r="A79" s="34"/>
      <c r="B79" s="31"/>
      <c r="C79" s="111"/>
      <c r="D79" s="31"/>
      <c r="E79" s="104" t="s">
        <v>52</v>
      </c>
      <c r="F79" s="31" t="s">
        <v>176</v>
      </c>
      <c r="G79" s="146" t="s">
        <v>71</v>
      </c>
      <c r="H79" s="76" t="s">
        <v>88</v>
      </c>
      <c r="I79" s="77" t="s">
        <v>177</v>
      </c>
    </row>
    <row r="80" spans="1:9" s="19" customFormat="1" ht="12.75">
      <c r="A80" s="98">
        <v>231</v>
      </c>
      <c r="B80" s="99" t="s">
        <v>107</v>
      </c>
      <c r="C80" s="100">
        <v>0</v>
      </c>
      <c r="D80" s="98">
        <v>0</v>
      </c>
      <c r="E80" s="98">
        <v>0</v>
      </c>
      <c r="F80" s="99">
        <v>0</v>
      </c>
      <c r="G80" s="148">
        <v>0</v>
      </c>
      <c r="H80" s="101">
        <v>0</v>
      </c>
      <c r="I80" s="102">
        <v>0</v>
      </c>
    </row>
    <row r="81" spans="1:9" s="19" customFormat="1" ht="12.75">
      <c r="A81" s="14">
        <v>233001</v>
      </c>
      <c r="B81" s="14" t="s">
        <v>43</v>
      </c>
      <c r="C81" s="23">
        <v>0</v>
      </c>
      <c r="D81" s="23">
        <v>0</v>
      </c>
      <c r="E81" s="23">
        <v>1320</v>
      </c>
      <c r="F81" s="23">
        <v>1320</v>
      </c>
      <c r="G81" s="82">
        <v>1000</v>
      </c>
      <c r="H81" s="82">
        <v>0</v>
      </c>
      <c r="I81" s="82">
        <v>0</v>
      </c>
    </row>
    <row r="82" spans="1:9" s="19" customFormat="1" ht="12.75" hidden="1">
      <c r="A82" s="14">
        <v>322001</v>
      </c>
      <c r="B82" s="14"/>
      <c r="C82" s="23"/>
      <c r="D82" s="23"/>
      <c r="E82" s="23"/>
      <c r="F82" s="23"/>
      <c r="G82" s="82"/>
      <c r="H82" s="82"/>
      <c r="I82" s="82"/>
    </row>
    <row r="83" spans="1:9" s="19" customFormat="1" ht="12.75">
      <c r="A83" s="14">
        <v>321</v>
      </c>
      <c r="B83" s="14" t="s">
        <v>86</v>
      </c>
      <c r="C83" s="23">
        <v>62719</v>
      </c>
      <c r="D83" s="23">
        <v>0</v>
      </c>
      <c r="E83" s="23">
        <v>32432</v>
      </c>
      <c r="F83" s="23">
        <v>32432</v>
      </c>
      <c r="G83" s="46">
        <v>0</v>
      </c>
      <c r="H83" s="46">
        <v>0</v>
      </c>
      <c r="I83" s="46">
        <v>0</v>
      </c>
    </row>
    <row r="84" spans="1:9" s="19" customFormat="1" ht="12.75">
      <c r="A84" s="14">
        <v>322001</v>
      </c>
      <c r="B84" s="14" t="s">
        <v>86</v>
      </c>
      <c r="C84" s="23">
        <v>0</v>
      </c>
      <c r="D84" s="23">
        <v>0</v>
      </c>
      <c r="E84" s="23">
        <v>0</v>
      </c>
      <c r="F84" s="23">
        <v>0</v>
      </c>
      <c r="G84" s="46">
        <v>0</v>
      </c>
      <c r="H84" s="46">
        <v>0</v>
      </c>
      <c r="I84" s="46">
        <v>0</v>
      </c>
    </row>
    <row r="85" spans="1:9" s="19" customFormat="1" ht="12.75">
      <c r="A85" s="14">
        <v>322002</v>
      </c>
      <c r="B85" s="14" t="s">
        <v>48</v>
      </c>
      <c r="C85" s="23">
        <v>0</v>
      </c>
      <c r="D85" s="23">
        <v>0</v>
      </c>
      <c r="E85" s="23">
        <v>0</v>
      </c>
      <c r="F85" s="23">
        <v>0</v>
      </c>
      <c r="G85" s="46">
        <v>0</v>
      </c>
      <c r="H85" s="46">
        <v>0</v>
      </c>
      <c r="I85" s="46">
        <v>0</v>
      </c>
    </row>
    <row r="86" spans="1:9" s="19" customFormat="1" ht="12.75">
      <c r="A86" s="14"/>
      <c r="B86" s="14"/>
      <c r="C86" s="23"/>
      <c r="D86" s="23"/>
      <c r="E86" s="25"/>
      <c r="F86" s="51"/>
      <c r="G86" s="134"/>
      <c r="H86" s="26"/>
      <c r="I86" s="26"/>
    </row>
    <row r="87" spans="1:9" s="19" customFormat="1" ht="12.75">
      <c r="A87" s="17"/>
      <c r="B87" s="27" t="s">
        <v>44</v>
      </c>
      <c r="C87" s="28">
        <v>62719</v>
      </c>
      <c r="D87" s="28">
        <v>0</v>
      </c>
      <c r="E87" s="28">
        <f>SUM(E80:E86)</f>
        <v>33752</v>
      </c>
      <c r="F87" s="52">
        <f>SUM(F80:F86)</f>
        <v>33752</v>
      </c>
      <c r="G87" s="53">
        <f>SUM(G80:G86)</f>
        <v>1000</v>
      </c>
      <c r="H87" s="53">
        <f>SUM(H80:H86)</f>
        <v>0</v>
      </c>
      <c r="I87" s="53">
        <f>SUM(I80:I86)</f>
        <v>0</v>
      </c>
    </row>
    <row r="88" spans="1:9" s="19" customFormat="1" ht="12.75">
      <c r="A88" s="14"/>
      <c r="B88" s="14"/>
      <c r="C88" s="23"/>
      <c r="D88" s="23"/>
      <c r="E88" s="23"/>
      <c r="F88" s="46"/>
      <c r="G88" s="26"/>
      <c r="H88" s="26"/>
      <c r="I88" s="26"/>
    </row>
    <row r="89" spans="1:9" s="19" customFormat="1" ht="12.75">
      <c r="A89" s="14"/>
      <c r="B89" s="65" t="s">
        <v>73</v>
      </c>
      <c r="C89" s="23"/>
      <c r="D89" s="23"/>
      <c r="E89" s="23"/>
      <c r="F89" s="46"/>
      <c r="G89" s="26"/>
      <c r="H89" s="26"/>
      <c r="I89" s="26"/>
    </row>
    <row r="90" spans="1:9" s="19" customFormat="1" ht="12.75">
      <c r="A90" s="14">
        <v>454001</v>
      </c>
      <c r="B90" s="14" t="s">
        <v>74</v>
      </c>
      <c r="C90" s="23">
        <v>0</v>
      </c>
      <c r="D90" s="23">
        <v>2665</v>
      </c>
      <c r="E90" s="23">
        <v>0</v>
      </c>
      <c r="F90" s="46">
        <v>12424</v>
      </c>
      <c r="G90" s="26">
        <v>0</v>
      </c>
      <c r="H90" s="26">
        <v>0</v>
      </c>
      <c r="I90" s="26">
        <v>0</v>
      </c>
    </row>
    <row r="91" spans="1:9" s="19" customFormat="1" ht="12.75">
      <c r="A91" s="14">
        <v>513001</v>
      </c>
      <c r="B91" s="65" t="s">
        <v>131</v>
      </c>
      <c r="C91" s="23">
        <v>0</v>
      </c>
      <c r="D91" s="23">
        <v>43566</v>
      </c>
      <c r="E91" s="23">
        <v>0</v>
      </c>
      <c r="F91" s="46">
        <v>0</v>
      </c>
      <c r="G91" s="26">
        <v>0</v>
      </c>
      <c r="H91" s="26">
        <v>0</v>
      </c>
      <c r="I91" s="26">
        <v>0</v>
      </c>
    </row>
    <row r="92" spans="1:9" s="19" customFormat="1" ht="12.75">
      <c r="A92" s="14"/>
      <c r="B92" s="14"/>
      <c r="C92" s="23"/>
      <c r="D92" s="23"/>
      <c r="E92" s="23"/>
      <c r="F92" s="46"/>
      <c r="G92" s="26"/>
      <c r="H92" s="26"/>
      <c r="I92" s="26"/>
    </row>
    <row r="93" spans="1:9" s="19" customFormat="1" ht="12.75">
      <c r="A93" s="27"/>
      <c r="B93" s="27" t="s">
        <v>173</v>
      </c>
      <c r="C93" s="28">
        <f>SUM(C90:C91)</f>
        <v>0</v>
      </c>
      <c r="D93" s="28">
        <v>46231</v>
      </c>
      <c r="E93" s="28">
        <v>0</v>
      </c>
      <c r="F93" s="28">
        <v>12424</v>
      </c>
      <c r="G93" s="53">
        <v>0</v>
      </c>
      <c r="H93" s="53">
        <f>SUM(H87:H92)</f>
        <v>0</v>
      </c>
      <c r="I93" s="53">
        <f>SUM(I87:I92)</f>
        <v>0</v>
      </c>
    </row>
    <row r="94" spans="1:9" s="19" customFormat="1" ht="13.5" thickBot="1">
      <c r="A94" s="8"/>
      <c r="B94" s="8"/>
      <c r="C94" s="9"/>
      <c r="D94" s="8"/>
      <c r="E94" s="9"/>
      <c r="F94" s="9"/>
      <c r="G94" s="15"/>
      <c r="H94" s="15"/>
      <c r="I94" s="15"/>
    </row>
    <row r="95" spans="1:9" s="19" customFormat="1" ht="16.5" thickBot="1">
      <c r="A95" s="156"/>
      <c r="B95" s="153" t="s">
        <v>10</v>
      </c>
      <c r="C95" s="154">
        <v>322223</v>
      </c>
      <c r="D95" s="154">
        <v>293705</v>
      </c>
      <c r="E95" s="154">
        <v>292363</v>
      </c>
      <c r="F95" s="154">
        <v>321738</v>
      </c>
      <c r="G95" s="155">
        <v>378250</v>
      </c>
      <c r="H95" s="155">
        <v>352855</v>
      </c>
      <c r="I95" s="155">
        <v>357975</v>
      </c>
    </row>
    <row r="96" spans="3:9" s="19" customFormat="1" ht="12.75">
      <c r="C96" s="41"/>
      <c r="E96" s="41"/>
      <c r="F96" s="41"/>
      <c r="G96" s="72"/>
      <c r="H96" s="72"/>
      <c r="I96" s="72"/>
    </row>
    <row r="97" spans="3:9" s="19" customFormat="1" ht="12.75">
      <c r="C97" s="41"/>
      <c r="D97" s="38">
        <v>2</v>
      </c>
      <c r="E97" s="41"/>
      <c r="F97" s="41"/>
      <c r="G97" s="72"/>
      <c r="H97" s="72"/>
      <c r="I97" s="72"/>
    </row>
    <row r="98" spans="3:9" s="19" customFormat="1" ht="12.75">
      <c r="C98" s="41"/>
      <c r="E98" s="41"/>
      <c r="F98" s="41"/>
      <c r="G98" s="72"/>
      <c r="H98" s="72"/>
      <c r="I98" s="72"/>
    </row>
    <row r="99" spans="3:9" s="19" customFormat="1" ht="12.75" hidden="1">
      <c r="C99" s="41"/>
      <c r="E99" s="41"/>
      <c r="F99" s="41"/>
      <c r="G99" s="72"/>
      <c r="H99" s="72"/>
      <c r="I99" s="72"/>
    </row>
    <row r="100" spans="3:9" s="19" customFormat="1" ht="12.75">
      <c r="C100" s="41"/>
      <c r="E100" s="41"/>
      <c r="F100" s="41"/>
      <c r="G100" s="72"/>
      <c r="H100" s="72"/>
      <c r="I100" s="72"/>
    </row>
    <row r="101" spans="2:9" ht="12.75">
      <c r="B101" s="7" t="s">
        <v>198</v>
      </c>
      <c r="C101" s="90"/>
      <c r="D101" s="22"/>
      <c r="E101" s="22"/>
      <c r="F101" s="22"/>
      <c r="I101" s="15"/>
    </row>
    <row r="102" spans="2:9" ht="12.75">
      <c r="B102" s="22"/>
      <c r="C102" s="90"/>
      <c r="D102" s="22"/>
      <c r="E102" s="22"/>
      <c r="F102" s="22"/>
      <c r="I102" s="15" t="s">
        <v>0</v>
      </c>
    </row>
    <row r="103" ht="12.75">
      <c r="I103" s="15" t="s">
        <v>0</v>
      </c>
    </row>
    <row r="104" spans="1:9" s="7" customFormat="1" ht="12.75">
      <c r="A104" s="30" t="s">
        <v>129</v>
      </c>
      <c r="B104" s="29" t="s">
        <v>51</v>
      </c>
      <c r="C104" s="121" t="s">
        <v>99</v>
      </c>
      <c r="D104" s="29" t="s">
        <v>99</v>
      </c>
      <c r="E104" s="32" t="s">
        <v>116</v>
      </c>
      <c r="F104" s="33" t="s">
        <v>113</v>
      </c>
      <c r="G104" s="139" t="s">
        <v>110</v>
      </c>
      <c r="H104" s="73" t="s">
        <v>112</v>
      </c>
      <c r="I104" s="75" t="s">
        <v>112</v>
      </c>
    </row>
    <row r="105" spans="1:9" s="7" customFormat="1" ht="12.75">
      <c r="A105" s="109" t="s">
        <v>12</v>
      </c>
      <c r="B105" s="112"/>
      <c r="C105" s="41" t="s">
        <v>102</v>
      </c>
      <c r="D105" s="112" t="s">
        <v>175</v>
      </c>
      <c r="E105" s="106" t="s">
        <v>117</v>
      </c>
      <c r="F105" s="112" t="s">
        <v>114</v>
      </c>
      <c r="G105" s="140" t="s">
        <v>109</v>
      </c>
      <c r="H105" s="122" t="s">
        <v>109</v>
      </c>
      <c r="I105" s="110" t="s">
        <v>109</v>
      </c>
    </row>
    <row r="106" spans="1:9" s="7" customFormat="1" ht="12.75">
      <c r="A106" s="34"/>
      <c r="B106" s="31"/>
      <c r="C106" s="111"/>
      <c r="D106" s="31"/>
      <c r="E106" s="104" t="s">
        <v>52</v>
      </c>
      <c r="F106" s="31" t="s">
        <v>176</v>
      </c>
      <c r="G106" s="141" t="s">
        <v>71</v>
      </c>
      <c r="H106" s="81" t="s">
        <v>88</v>
      </c>
      <c r="I106" s="87" t="s">
        <v>177</v>
      </c>
    </row>
    <row r="107" spans="1:9" ht="12.75">
      <c r="A107" s="105" t="s">
        <v>133</v>
      </c>
      <c r="B107" s="2" t="s">
        <v>185</v>
      </c>
      <c r="C107" s="97">
        <v>77592</v>
      </c>
      <c r="D107" s="97">
        <v>84015</v>
      </c>
      <c r="E107" s="97">
        <v>93544</v>
      </c>
      <c r="F107" s="54">
        <v>112695</v>
      </c>
      <c r="G107" s="131">
        <v>110174</v>
      </c>
      <c r="H107" s="82">
        <v>103000</v>
      </c>
      <c r="I107" s="82">
        <v>107750</v>
      </c>
    </row>
    <row r="108" spans="1:9" ht="12.75">
      <c r="A108" s="40" t="s">
        <v>134</v>
      </c>
      <c r="B108" s="4" t="s">
        <v>186</v>
      </c>
      <c r="C108" s="23">
        <v>1344</v>
      </c>
      <c r="D108" s="23">
        <v>1692</v>
      </c>
      <c r="E108" s="23">
        <v>1301</v>
      </c>
      <c r="F108" s="46">
        <v>1301</v>
      </c>
      <c r="G108" s="133">
        <v>1701</v>
      </c>
      <c r="H108" s="46">
        <v>1801</v>
      </c>
      <c r="I108" s="46">
        <v>1901</v>
      </c>
    </row>
    <row r="109" spans="1:9" ht="12.75">
      <c r="A109" s="14" t="s">
        <v>135</v>
      </c>
      <c r="B109" s="4" t="s">
        <v>56</v>
      </c>
      <c r="C109" s="23">
        <v>1807</v>
      </c>
      <c r="D109" s="23">
        <v>1833</v>
      </c>
      <c r="E109" s="23">
        <v>1700</v>
      </c>
      <c r="F109" s="46">
        <v>1865</v>
      </c>
      <c r="G109" s="133">
        <v>1865</v>
      </c>
      <c r="H109" s="46">
        <v>1900</v>
      </c>
      <c r="I109" s="46">
        <v>2000</v>
      </c>
    </row>
    <row r="110" spans="1:9" ht="12.75">
      <c r="A110" s="14" t="s">
        <v>136</v>
      </c>
      <c r="B110" s="4" t="s">
        <v>195</v>
      </c>
      <c r="C110" s="23">
        <v>1009</v>
      </c>
      <c r="D110" s="23">
        <v>2077</v>
      </c>
      <c r="E110" s="23">
        <v>0</v>
      </c>
      <c r="F110" s="48">
        <v>640</v>
      </c>
      <c r="G110" s="133">
        <v>0</v>
      </c>
      <c r="H110" s="46">
        <v>0</v>
      </c>
      <c r="I110" s="46">
        <v>0</v>
      </c>
    </row>
    <row r="111" spans="1:9" ht="12.75" hidden="1">
      <c r="A111" s="14"/>
      <c r="B111" s="4"/>
      <c r="C111" s="23"/>
      <c r="D111" s="23"/>
      <c r="E111" s="23"/>
      <c r="F111" s="48"/>
      <c r="G111" s="133"/>
      <c r="H111" s="46"/>
      <c r="I111" s="46"/>
    </row>
    <row r="112" spans="1:9" ht="12.75">
      <c r="A112" s="14" t="s">
        <v>137</v>
      </c>
      <c r="B112" s="4" t="s">
        <v>66</v>
      </c>
      <c r="C112" s="23">
        <v>4262</v>
      </c>
      <c r="D112" s="23">
        <v>3325</v>
      </c>
      <c r="E112" s="23">
        <v>3115</v>
      </c>
      <c r="F112" s="46">
        <v>4015</v>
      </c>
      <c r="G112" s="133">
        <v>2762</v>
      </c>
      <c r="H112" s="46">
        <v>2760</v>
      </c>
      <c r="I112" s="46">
        <v>2750</v>
      </c>
    </row>
    <row r="113" spans="1:9" ht="12.75">
      <c r="A113" s="40" t="s">
        <v>132</v>
      </c>
      <c r="B113" s="4" t="s">
        <v>139</v>
      </c>
      <c r="C113" s="23">
        <v>133</v>
      </c>
      <c r="D113" s="23">
        <v>133</v>
      </c>
      <c r="E113" s="23">
        <v>140</v>
      </c>
      <c r="F113" s="46">
        <v>140</v>
      </c>
      <c r="G113" s="133">
        <v>140</v>
      </c>
      <c r="H113" s="46">
        <v>140</v>
      </c>
      <c r="I113" s="46">
        <v>140</v>
      </c>
    </row>
    <row r="114" spans="1:9" ht="12.75">
      <c r="A114" s="14" t="s">
        <v>138</v>
      </c>
      <c r="B114" s="4" t="s">
        <v>15</v>
      </c>
      <c r="C114" s="23">
        <v>180</v>
      </c>
      <c r="D114" s="23">
        <v>132</v>
      </c>
      <c r="E114" s="23">
        <v>200</v>
      </c>
      <c r="F114" s="46">
        <v>1400</v>
      </c>
      <c r="G114" s="133">
        <v>200</v>
      </c>
      <c r="H114" s="46">
        <v>200</v>
      </c>
      <c r="I114" s="46">
        <v>200</v>
      </c>
    </row>
    <row r="115" spans="1:9" ht="12.75">
      <c r="A115" s="14" t="s">
        <v>140</v>
      </c>
      <c r="B115" s="4" t="s">
        <v>141</v>
      </c>
      <c r="C115" s="23">
        <v>18085</v>
      </c>
      <c r="D115" s="23">
        <v>14135</v>
      </c>
      <c r="E115" s="23">
        <v>17960</v>
      </c>
      <c r="F115" s="46">
        <v>18550</v>
      </c>
      <c r="G115" s="133">
        <v>4181</v>
      </c>
      <c r="H115" s="46">
        <v>4500</v>
      </c>
      <c r="I115" s="46">
        <v>4500</v>
      </c>
    </row>
    <row r="116" spans="1:9" ht="12.75" hidden="1">
      <c r="A116" s="14" t="s">
        <v>142</v>
      </c>
      <c r="B116" s="4" t="s">
        <v>143</v>
      </c>
      <c r="C116" s="23">
        <v>0</v>
      </c>
      <c r="D116" s="23">
        <v>0</v>
      </c>
      <c r="E116" s="23">
        <v>0</v>
      </c>
      <c r="F116" s="46">
        <v>0</v>
      </c>
      <c r="G116" s="133">
        <v>0</v>
      </c>
      <c r="H116" s="46">
        <v>0</v>
      </c>
      <c r="I116" s="46">
        <v>0</v>
      </c>
    </row>
    <row r="117" spans="1:9" ht="12.75">
      <c r="A117" s="14" t="s">
        <v>144</v>
      </c>
      <c r="B117" s="4" t="s">
        <v>42</v>
      </c>
      <c r="C117" s="23">
        <v>2584</v>
      </c>
      <c r="D117" s="21">
        <v>879</v>
      </c>
      <c r="E117" s="21">
        <v>830</v>
      </c>
      <c r="F117" s="55">
        <v>880</v>
      </c>
      <c r="G117" s="142">
        <v>1000</v>
      </c>
      <c r="H117" s="55">
        <v>1000</v>
      </c>
      <c r="I117" s="55">
        <v>1000</v>
      </c>
    </row>
    <row r="118" spans="1:9" ht="12.75" hidden="1">
      <c r="A118" s="14"/>
      <c r="B118" s="4"/>
      <c r="C118" s="23"/>
      <c r="D118" s="21"/>
      <c r="E118" s="21"/>
      <c r="F118" s="55"/>
      <c r="G118" s="142"/>
      <c r="H118" s="55"/>
      <c r="I118" s="55"/>
    </row>
    <row r="119" spans="1:9" ht="12.75" hidden="1">
      <c r="A119" s="14"/>
      <c r="B119" s="4"/>
      <c r="C119" s="23"/>
      <c r="D119" s="21"/>
      <c r="E119" s="21"/>
      <c r="F119" s="55"/>
      <c r="G119" s="142"/>
      <c r="H119" s="55"/>
      <c r="I119" s="55"/>
    </row>
    <row r="120" spans="1:9" ht="12.75">
      <c r="A120" s="14" t="s">
        <v>145</v>
      </c>
      <c r="B120" s="4" t="s">
        <v>146</v>
      </c>
      <c r="C120" s="23">
        <v>8864</v>
      </c>
      <c r="D120" s="21">
        <v>8797</v>
      </c>
      <c r="E120" s="21">
        <v>8500</v>
      </c>
      <c r="F120" s="55">
        <v>8500</v>
      </c>
      <c r="G120" s="142">
        <v>10800</v>
      </c>
      <c r="H120" s="55">
        <v>11400</v>
      </c>
      <c r="I120" s="55">
        <v>11600</v>
      </c>
    </row>
    <row r="121" spans="1:9" ht="12.75" hidden="1">
      <c r="A121" s="14" t="s">
        <v>17</v>
      </c>
      <c r="B121" s="4" t="s">
        <v>18</v>
      </c>
      <c r="C121" s="23">
        <v>38112</v>
      </c>
      <c r="D121" s="21">
        <v>37668</v>
      </c>
      <c r="E121" s="21">
        <v>40000</v>
      </c>
      <c r="F121" s="55">
        <v>40000</v>
      </c>
      <c r="G121" s="142">
        <v>40000</v>
      </c>
      <c r="H121" s="55">
        <v>40000</v>
      </c>
      <c r="I121" s="55">
        <v>40000</v>
      </c>
    </row>
    <row r="122" spans="1:9" ht="12.75" hidden="1">
      <c r="A122" s="14" t="s">
        <v>0</v>
      </c>
      <c r="B122" s="4"/>
      <c r="C122" s="23"/>
      <c r="D122" s="21"/>
      <c r="E122" s="21"/>
      <c r="F122" s="55"/>
      <c r="G122" s="142"/>
      <c r="H122" s="55"/>
      <c r="I122" s="55"/>
    </row>
    <row r="123" spans="1:9" ht="12.75">
      <c r="A123" s="14" t="s">
        <v>160</v>
      </c>
      <c r="B123" s="4" t="s">
        <v>161</v>
      </c>
      <c r="C123" s="23">
        <v>4163</v>
      </c>
      <c r="D123" s="21">
        <v>361</v>
      </c>
      <c r="E123" s="21">
        <v>500</v>
      </c>
      <c r="F123" s="55">
        <v>900</v>
      </c>
      <c r="G123" s="142">
        <v>500</v>
      </c>
      <c r="H123" s="55">
        <v>500</v>
      </c>
      <c r="I123" s="55">
        <v>500</v>
      </c>
    </row>
    <row r="124" spans="1:9" ht="12.75">
      <c r="A124" s="14" t="s">
        <v>147</v>
      </c>
      <c r="B124" s="4" t="s">
        <v>19</v>
      </c>
      <c r="C124" s="23">
        <v>1751</v>
      </c>
      <c r="D124" s="21">
        <v>2228</v>
      </c>
      <c r="E124" s="21">
        <v>500</v>
      </c>
      <c r="F124" s="55">
        <v>16326</v>
      </c>
      <c r="G124" s="142">
        <v>21132</v>
      </c>
      <c r="H124" s="55">
        <v>2252</v>
      </c>
      <c r="I124" s="55">
        <v>2352</v>
      </c>
    </row>
    <row r="125" spans="1:9" ht="12.75">
      <c r="A125" s="14" t="s">
        <v>182</v>
      </c>
      <c r="B125" s="4" t="s">
        <v>183</v>
      </c>
      <c r="C125" s="23">
        <v>0</v>
      </c>
      <c r="D125" s="21">
        <v>0</v>
      </c>
      <c r="E125" s="21">
        <v>0</v>
      </c>
      <c r="F125" s="55">
        <v>7000</v>
      </c>
      <c r="G125" s="142">
        <v>0</v>
      </c>
      <c r="H125" s="55">
        <v>0</v>
      </c>
      <c r="I125" s="55">
        <v>0</v>
      </c>
    </row>
    <row r="126" spans="1:9" ht="12.75">
      <c r="A126" s="14" t="s">
        <v>148</v>
      </c>
      <c r="B126" s="4" t="s">
        <v>149</v>
      </c>
      <c r="C126" s="23">
        <v>6355</v>
      </c>
      <c r="D126" s="23">
        <v>12171</v>
      </c>
      <c r="E126" s="23">
        <v>16000</v>
      </c>
      <c r="F126" s="46">
        <v>6317</v>
      </c>
      <c r="G126" s="133">
        <v>6000</v>
      </c>
      <c r="H126" s="46">
        <v>6000</v>
      </c>
      <c r="I126" s="46">
        <v>6000</v>
      </c>
    </row>
    <row r="127" spans="1:9" ht="12.75" hidden="1">
      <c r="A127" s="14" t="s">
        <v>21</v>
      </c>
      <c r="B127" s="4" t="s">
        <v>67</v>
      </c>
      <c r="C127" s="23">
        <v>27765</v>
      </c>
      <c r="D127" s="23">
        <v>22235</v>
      </c>
      <c r="E127" s="23">
        <v>28300</v>
      </c>
      <c r="F127" s="46">
        <v>30890</v>
      </c>
      <c r="G127" s="133">
        <v>28300</v>
      </c>
      <c r="H127" s="46">
        <v>28300</v>
      </c>
      <c r="I127" s="46">
        <v>28300</v>
      </c>
    </row>
    <row r="128" spans="1:9" ht="12.75">
      <c r="A128" s="14" t="s">
        <v>150</v>
      </c>
      <c r="B128" s="4" t="s">
        <v>188</v>
      </c>
      <c r="C128" s="23">
        <v>7532</v>
      </c>
      <c r="D128" s="23">
        <v>7238</v>
      </c>
      <c r="E128" s="23">
        <v>7000</v>
      </c>
      <c r="F128" s="46">
        <v>7000</v>
      </c>
      <c r="G128" s="133">
        <v>8000</v>
      </c>
      <c r="H128" s="46">
        <v>8500</v>
      </c>
      <c r="I128" s="46">
        <v>8500</v>
      </c>
    </row>
    <row r="129" spans="1:9" ht="12.75">
      <c r="A129" s="14" t="s">
        <v>151</v>
      </c>
      <c r="B129" s="4" t="s">
        <v>152</v>
      </c>
      <c r="C129" s="23">
        <v>14914</v>
      </c>
      <c r="D129" s="23">
        <v>14325</v>
      </c>
      <c r="E129" s="23">
        <v>13280</v>
      </c>
      <c r="F129" s="46">
        <v>16226</v>
      </c>
      <c r="G129" s="133">
        <v>19659</v>
      </c>
      <c r="H129" s="46">
        <v>17659</v>
      </c>
      <c r="I129" s="46">
        <v>17659</v>
      </c>
    </row>
    <row r="130" spans="1:9" ht="12.75" hidden="1">
      <c r="A130" s="14" t="s">
        <v>24</v>
      </c>
      <c r="B130" s="4" t="s">
        <v>68</v>
      </c>
      <c r="C130" s="23">
        <v>128848</v>
      </c>
      <c r="D130" s="23">
        <v>122657</v>
      </c>
      <c r="E130" s="23">
        <v>137637</v>
      </c>
      <c r="F130" s="46">
        <v>135375</v>
      </c>
      <c r="G130" s="133">
        <v>142115</v>
      </c>
      <c r="H130" s="46">
        <v>142115</v>
      </c>
      <c r="I130" s="46">
        <v>137115</v>
      </c>
    </row>
    <row r="131" spans="1:9" ht="12.75">
      <c r="A131" s="14" t="s">
        <v>153</v>
      </c>
      <c r="B131" s="4" t="s">
        <v>187</v>
      </c>
      <c r="C131" s="23">
        <v>126</v>
      </c>
      <c r="D131" s="23">
        <v>96</v>
      </c>
      <c r="E131" s="23">
        <v>100</v>
      </c>
      <c r="F131" s="46">
        <v>100</v>
      </c>
      <c r="G131" s="133">
        <v>100</v>
      </c>
      <c r="H131" s="46">
        <v>100</v>
      </c>
      <c r="I131" s="46">
        <v>100</v>
      </c>
    </row>
    <row r="132" spans="1:9" ht="12.75">
      <c r="A132" s="14" t="s">
        <v>154</v>
      </c>
      <c r="B132" s="4" t="s">
        <v>93</v>
      </c>
      <c r="C132" s="23">
        <v>814</v>
      </c>
      <c r="D132" s="23">
        <v>915</v>
      </c>
      <c r="E132" s="23">
        <v>800</v>
      </c>
      <c r="F132" s="46">
        <v>800</v>
      </c>
      <c r="G132" s="133">
        <v>2100</v>
      </c>
      <c r="H132" s="46">
        <v>800</v>
      </c>
      <c r="I132" s="46">
        <v>800</v>
      </c>
    </row>
    <row r="133" spans="1:9" ht="12.75" hidden="1">
      <c r="A133" s="14" t="s">
        <v>26</v>
      </c>
      <c r="B133" s="4" t="s">
        <v>69</v>
      </c>
      <c r="C133" s="23">
        <v>22977</v>
      </c>
      <c r="D133" s="23">
        <v>22809</v>
      </c>
      <c r="E133" s="23">
        <v>23900</v>
      </c>
      <c r="F133" s="48">
        <v>27390</v>
      </c>
      <c r="G133" s="133">
        <v>23900</v>
      </c>
      <c r="H133" s="46">
        <v>23900</v>
      </c>
      <c r="I133" s="46">
        <v>23900</v>
      </c>
    </row>
    <row r="134" spans="1:9" ht="12.75">
      <c r="A134" s="14" t="s">
        <v>155</v>
      </c>
      <c r="B134" s="4" t="s">
        <v>189</v>
      </c>
      <c r="C134" s="23">
        <v>42549</v>
      </c>
      <c r="D134" s="23">
        <v>43020</v>
      </c>
      <c r="E134" s="23">
        <v>44000</v>
      </c>
      <c r="F134" s="48">
        <v>44000</v>
      </c>
      <c r="G134" s="133">
        <v>45850</v>
      </c>
      <c r="H134" s="46">
        <v>46000</v>
      </c>
      <c r="I134" s="46">
        <v>47000</v>
      </c>
    </row>
    <row r="135" spans="1:9" ht="12.75">
      <c r="A135" s="14" t="s">
        <v>156</v>
      </c>
      <c r="B135" s="4" t="s">
        <v>190</v>
      </c>
      <c r="C135" s="23">
        <v>4411</v>
      </c>
      <c r="D135" s="23">
        <v>5155</v>
      </c>
      <c r="E135" s="23">
        <v>4500</v>
      </c>
      <c r="F135" s="48">
        <v>0</v>
      </c>
      <c r="G135" s="133">
        <v>8250</v>
      </c>
      <c r="H135" s="46">
        <v>10000</v>
      </c>
      <c r="I135" s="46">
        <v>10000</v>
      </c>
    </row>
    <row r="136" spans="1:9" ht="12.75">
      <c r="A136" s="14" t="s">
        <v>158</v>
      </c>
      <c r="B136" s="4" t="s">
        <v>157</v>
      </c>
      <c r="C136" s="23">
        <v>459</v>
      </c>
      <c r="D136" s="46">
        <v>630</v>
      </c>
      <c r="E136" s="60">
        <v>820</v>
      </c>
      <c r="F136" s="46">
        <v>820</v>
      </c>
      <c r="G136" s="133">
        <v>820</v>
      </c>
      <c r="H136" s="46">
        <v>860</v>
      </c>
      <c r="I136" s="46">
        <v>900</v>
      </c>
    </row>
    <row r="137" spans="1:9" ht="12.75" hidden="1">
      <c r="A137" s="14" t="s">
        <v>72</v>
      </c>
      <c r="B137" s="4" t="s">
        <v>75</v>
      </c>
      <c r="C137" s="23">
        <v>208856</v>
      </c>
      <c r="D137" s="46">
        <v>211923</v>
      </c>
      <c r="E137" s="46">
        <v>249213</v>
      </c>
      <c r="F137" s="46">
        <v>242629</v>
      </c>
      <c r="G137" s="133">
        <v>249213</v>
      </c>
      <c r="H137" s="46">
        <v>279477</v>
      </c>
      <c r="I137" s="46">
        <v>286377</v>
      </c>
    </row>
    <row r="138" spans="1:9" ht="12.75" hidden="1">
      <c r="A138" s="14" t="s">
        <v>27</v>
      </c>
      <c r="B138" s="4" t="s">
        <v>28</v>
      </c>
      <c r="C138" s="23">
        <v>282397</v>
      </c>
      <c r="D138" s="23">
        <v>325381</v>
      </c>
      <c r="E138" s="23">
        <v>299577</v>
      </c>
      <c r="F138" s="46">
        <v>287682</v>
      </c>
      <c r="G138" s="133">
        <v>299577</v>
      </c>
      <c r="H138" s="46">
        <v>316572</v>
      </c>
      <c r="I138" s="46">
        <v>325403</v>
      </c>
    </row>
    <row r="139" spans="1:9" ht="12.75">
      <c r="A139" s="14" t="s">
        <v>159</v>
      </c>
      <c r="B139" s="4" t="s">
        <v>191</v>
      </c>
      <c r="C139" s="23">
        <v>4468</v>
      </c>
      <c r="D139" s="23">
        <v>3697</v>
      </c>
      <c r="E139" s="23">
        <v>7000</v>
      </c>
      <c r="F139" s="46">
        <v>7300</v>
      </c>
      <c r="G139" s="133">
        <v>79069</v>
      </c>
      <c r="H139" s="46">
        <v>79330</v>
      </c>
      <c r="I139" s="46">
        <v>79330</v>
      </c>
    </row>
    <row r="140" spans="1:9" ht="12.75" hidden="1">
      <c r="A140" s="14" t="s">
        <v>29</v>
      </c>
      <c r="B140" s="4" t="s">
        <v>30</v>
      </c>
      <c r="C140" s="23">
        <v>56594</v>
      </c>
      <c r="D140" s="23">
        <v>56820</v>
      </c>
      <c r="E140" s="23">
        <v>58880</v>
      </c>
      <c r="F140" s="46">
        <v>58250</v>
      </c>
      <c r="G140" s="133">
        <v>61316</v>
      </c>
      <c r="H140" s="46">
        <v>61316</v>
      </c>
      <c r="I140" s="46">
        <v>61316</v>
      </c>
    </row>
    <row r="141" spans="1:9" ht="12.75" hidden="1">
      <c r="A141" s="14" t="s">
        <v>59</v>
      </c>
      <c r="B141" s="4" t="s">
        <v>31</v>
      </c>
      <c r="C141" s="23">
        <v>10255</v>
      </c>
      <c r="D141" s="23">
        <v>7726</v>
      </c>
      <c r="E141" s="23">
        <v>13700</v>
      </c>
      <c r="F141" s="46">
        <v>13700</v>
      </c>
      <c r="G141" s="133">
        <v>13700</v>
      </c>
      <c r="H141" s="46">
        <v>13700</v>
      </c>
      <c r="I141" s="46">
        <v>13700</v>
      </c>
    </row>
    <row r="142" spans="1:9" ht="12.75" hidden="1">
      <c r="A142" s="5" t="s">
        <v>76</v>
      </c>
      <c r="B142" s="3" t="s">
        <v>70</v>
      </c>
      <c r="C142" s="23">
        <v>7900</v>
      </c>
      <c r="D142" s="23">
        <v>5850</v>
      </c>
      <c r="E142" s="23">
        <v>7000</v>
      </c>
      <c r="F142" s="46">
        <v>7000</v>
      </c>
      <c r="G142" s="133">
        <v>7400</v>
      </c>
      <c r="H142" s="46">
        <v>7400</v>
      </c>
      <c r="I142" s="46">
        <v>7400</v>
      </c>
    </row>
    <row r="143" spans="1:9" s="22" customFormat="1" ht="12.75" hidden="1">
      <c r="A143" s="63" t="s">
        <v>92</v>
      </c>
      <c r="B143" s="63" t="s">
        <v>98</v>
      </c>
      <c r="C143" s="92">
        <v>361</v>
      </c>
      <c r="D143" s="44">
        <v>526</v>
      </c>
      <c r="E143" s="65">
        <v>0</v>
      </c>
      <c r="F143" s="64">
        <v>0</v>
      </c>
      <c r="G143" s="143">
        <v>0</v>
      </c>
      <c r="H143" s="78">
        <v>0</v>
      </c>
      <c r="I143" s="79">
        <v>0</v>
      </c>
    </row>
    <row r="144" spans="1:9" ht="12.75" hidden="1">
      <c r="A144" s="15"/>
      <c r="B144" s="8"/>
      <c r="C144" s="9"/>
      <c r="D144" s="9"/>
      <c r="E144" s="9"/>
      <c r="F144" s="57"/>
      <c r="G144" s="57"/>
      <c r="H144" s="57"/>
      <c r="I144" s="57"/>
    </row>
    <row r="145" spans="2:9" ht="12.75" hidden="1">
      <c r="B145" s="22" t="s">
        <v>89</v>
      </c>
      <c r="C145" s="90"/>
      <c r="D145" s="62"/>
      <c r="E145" s="22"/>
      <c r="F145" s="22"/>
      <c r="G145" s="74"/>
      <c r="I145" s="15"/>
    </row>
    <row r="146" spans="4:9" ht="12.75" hidden="1">
      <c r="D146" s="42"/>
      <c r="E146" s="42"/>
      <c r="F146" s="42"/>
      <c r="G146" s="74"/>
      <c r="H146" s="74"/>
      <c r="I146" s="15" t="s">
        <v>0</v>
      </c>
    </row>
    <row r="147" spans="4:9" ht="12.75" hidden="1">
      <c r="D147" s="57"/>
      <c r="I147" s="15" t="s">
        <v>0</v>
      </c>
    </row>
    <row r="148" spans="1:9" s="7" customFormat="1" ht="12.75" hidden="1">
      <c r="A148" s="30" t="s">
        <v>39</v>
      </c>
      <c r="B148" s="29" t="s">
        <v>51</v>
      </c>
      <c r="C148" s="121" t="s">
        <v>101</v>
      </c>
      <c r="D148" s="29" t="s">
        <v>99</v>
      </c>
      <c r="E148" s="32" t="s">
        <v>116</v>
      </c>
      <c r="F148" s="33" t="s">
        <v>113</v>
      </c>
      <c r="G148" s="144" t="s">
        <v>108</v>
      </c>
      <c r="H148" s="73" t="s">
        <v>110</v>
      </c>
      <c r="I148" s="75" t="s">
        <v>112</v>
      </c>
    </row>
    <row r="149" spans="1:9" s="7" customFormat="1" ht="12.75" hidden="1">
      <c r="A149" s="109" t="s">
        <v>12</v>
      </c>
      <c r="B149" s="112"/>
      <c r="C149" s="41" t="s">
        <v>100</v>
      </c>
      <c r="D149" s="112" t="s">
        <v>102</v>
      </c>
      <c r="E149" s="106" t="s">
        <v>117</v>
      </c>
      <c r="F149" s="112" t="s">
        <v>114</v>
      </c>
      <c r="G149" s="145" t="s">
        <v>109</v>
      </c>
      <c r="H149" s="127" t="s">
        <v>109</v>
      </c>
      <c r="I149" s="126" t="s">
        <v>109</v>
      </c>
    </row>
    <row r="150" spans="1:9" s="7" customFormat="1" ht="12.75" hidden="1">
      <c r="A150" s="34"/>
      <c r="B150" s="31"/>
      <c r="C150" s="111"/>
      <c r="D150" s="31"/>
      <c r="E150" s="104" t="s">
        <v>49</v>
      </c>
      <c r="F150" s="31" t="s">
        <v>115</v>
      </c>
      <c r="G150" s="146" t="s">
        <v>52</v>
      </c>
      <c r="H150" s="76" t="s">
        <v>71</v>
      </c>
      <c r="I150" s="77" t="s">
        <v>88</v>
      </c>
    </row>
    <row r="151" spans="1:9" ht="12.75" hidden="1">
      <c r="A151" s="114" t="s">
        <v>33</v>
      </c>
      <c r="B151" s="123" t="s">
        <v>32</v>
      </c>
      <c r="C151" s="124">
        <v>990</v>
      </c>
      <c r="D151" s="97">
        <v>1043</v>
      </c>
      <c r="E151" s="105">
        <v>1000</v>
      </c>
      <c r="F151" s="125">
        <v>1000</v>
      </c>
      <c r="G151" s="147">
        <v>1000</v>
      </c>
      <c r="H151" s="114">
        <v>1000</v>
      </c>
      <c r="I151" s="114">
        <v>1000</v>
      </c>
    </row>
    <row r="152" spans="1:9" ht="12.75" hidden="1">
      <c r="A152" s="56" t="s">
        <v>34</v>
      </c>
      <c r="B152" s="3" t="s">
        <v>87</v>
      </c>
      <c r="C152" s="91">
        <v>50</v>
      </c>
      <c r="D152" s="14">
        <v>50</v>
      </c>
      <c r="E152" s="14">
        <v>500</v>
      </c>
      <c r="F152" s="26">
        <v>500</v>
      </c>
      <c r="G152" s="134">
        <v>500</v>
      </c>
      <c r="H152" s="26">
        <v>500</v>
      </c>
      <c r="I152" s="26">
        <v>500</v>
      </c>
    </row>
    <row r="153" spans="1:9" ht="12.75" hidden="1">
      <c r="A153" s="16" t="s">
        <v>34</v>
      </c>
      <c r="B153" s="1" t="s">
        <v>85</v>
      </c>
      <c r="C153" s="93">
        <v>737</v>
      </c>
      <c r="D153" s="23">
        <v>964</v>
      </c>
      <c r="E153" s="35">
        <v>1500</v>
      </c>
      <c r="F153" s="46">
        <v>2145</v>
      </c>
      <c r="G153" s="135">
        <v>2000</v>
      </c>
      <c r="H153" s="80">
        <v>2000</v>
      </c>
      <c r="I153" s="80">
        <v>2000</v>
      </c>
    </row>
    <row r="154" spans="1:9" ht="12.75" hidden="1">
      <c r="A154" s="16" t="s">
        <v>77</v>
      </c>
      <c r="B154" s="1" t="s">
        <v>78</v>
      </c>
      <c r="C154" s="93">
        <v>3011</v>
      </c>
      <c r="D154" s="23">
        <v>2401</v>
      </c>
      <c r="E154" s="35">
        <v>0</v>
      </c>
      <c r="F154" s="46">
        <v>0</v>
      </c>
      <c r="G154" s="135">
        <v>0</v>
      </c>
      <c r="H154" s="80">
        <v>0</v>
      </c>
      <c r="I154" s="80">
        <v>0</v>
      </c>
    </row>
    <row r="155" spans="1:9" ht="12.75" hidden="1">
      <c r="A155" s="5" t="s">
        <v>35</v>
      </c>
      <c r="B155" s="3" t="s">
        <v>36</v>
      </c>
      <c r="C155" s="91">
        <v>9693</v>
      </c>
      <c r="D155" s="23">
        <v>7735</v>
      </c>
      <c r="E155" s="23">
        <v>10200</v>
      </c>
      <c r="F155" s="46">
        <v>10200</v>
      </c>
      <c r="G155" s="133">
        <v>9000</v>
      </c>
      <c r="H155" s="46">
        <v>9000</v>
      </c>
      <c r="I155" s="46">
        <v>9000</v>
      </c>
    </row>
    <row r="156" spans="1:9" ht="12.75" hidden="1">
      <c r="A156" s="3" t="s">
        <v>37</v>
      </c>
      <c r="B156" s="3" t="s">
        <v>61</v>
      </c>
      <c r="C156" s="91">
        <v>0</v>
      </c>
      <c r="D156" s="14">
        <v>0</v>
      </c>
      <c r="E156" s="14">
        <v>400</v>
      </c>
      <c r="F156" s="26">
        <v>0</v>
      </c>
      <c r="G156" s="134">
        <v>400</v>
      </c>
      <c r="H156" s="26">
        <v>400</v>
      </c>
      <c r="I156" s="26">
        <v>400</v>
      </c>
    </row>
    <row r="157" spans="1:76" s="18" customFormat="1" ht="12" customHeight="1">
      <c r="A157" s="17"/>
      <c r="B157" s="17" t="s">
        <v>172</v>
      </c>
      <c r="C157" s="45">
        <v>203402</v>
      </c>
      <c r="D157" s="45">
        <v>206854</v>
      </c>
      <c r="E157" s="28">
        <v>221790</v>
      </c>
      <c r="F157" s="58">
        <v>256775</v>
      </c>
      <c r="G157" s="53">
        <v>324303</v>
      </c>
      <c r="H157" s="52">
        <v>298702</v>
      </c>
      <c r="I157" s="53">
        <v>304982</v>
      </c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</row>
    <row r="158" spans="3:9" s="8" customFormat="1" ht="12.75">
      <c r="C158" s="9"/>
      <c r="G158" s="15"/>
      <c r="H158" s="15"/>
      <c r="I158" s="15"/>
    </row>
    <row r="159" spans="3:9" s="8" customFormat="1" ht="12.75">
      <c r="C159" s="9"/>
      <c r="D159" s="8">
        <v>3</v>
      </c>
      <c r="E159" s="9"/>
      <c r="F159" s="9"/>
      <c r="G159" s="57"/>
      <c r="H159" s="15"/>
      <c r="I159" s="15"/>
    </row>
    <row r="160" spans="3:9" s="8" customFormat="1" ht="12.75">
      <c r="C160" s="9"/>
      <c r="G160" s="15"/>
      <c r="H160" s="15"/>
      <c r="I160" s="15"/>
    </row>
    <row r="161" spans="3:9" s="8" customFormat="1" ht="12.75" hidden="1">
      <c r="C161" s="9"/>
      <c r="G161" s="145"/>
      <c r="H161" s="15"/>
      <c r="I161" s="15"/>
    </row>
    <row r="162" spans="3:9" s="8" customFormat="1" ht="12.75">
      <c r="C162" s="9"/>
      <c r="G162" s="15"/>
      <c r="H162" s="15"/>
      <c r="I162" s="15"/>
    </row>
    <row r="163" spans="3:9" s="8" customFormat="1" ht="12.75" hidden="1">
      <c r="C163" s="9"/>
      <c r="G163" s="15"/>
      <c r="H163" s="15"/>
      <c r="I163" s="15"/>
    </row>
    <row r="164" spans="3:9" s="8" customFormat="1" ht="12.75" hidden="1">
      <c r="C164" s="9"/>
      <c r="G164" s="15"/>
      <c r="H164" s="15"/>
      <c r="I164" s="15"/>
    </row>
    <row r="165" spans="3:9" s="8" customFormat="1" ht="12.75">
      <c r="C165" s="9"/>
      <c r="G165" s="15"/>
      <c r="H165" s="15"/>
      <c r="I165" s="15"/>
    </row>
    <row r="166" spans="3:9" s="8" customFormat="1" ht="12.75" hidden="1">
      <c r="C166" s="9"/>
      <c r="G166" s="15"/>
      <c r="H166" s="15"/>
      <c r="I166" s="15"/>
    </row>
    <row r="167" spans="3:9" s="8" customFormat="1" ht="12.75" hidden="1">
      <c r="C167" s="9"/>
      <c r="G167" s="15"/>
      <c r="H167" s="15"/>
      <c r="I167" s="15"/>
    </row>
    <row r="168" spans="3:9" s="8" customFormat="1" ht="12.75" hidden="1">
      <c r="C168" s="9"/>
      <c r="G168" s="15"/>
      <c r="H168" s="15"/>
      <c r="I168" s="15"/>
    </row>
    <row r="169" spans="3:9" s="8" customFormat="1" ht="12.75" hidden="1">
      <c r="C169" s="9"/>
      <c r="G169" s="15"/>
      <c r="H169" s="15"/>
      <c r="I169" s="15"/>
    </row>
    <row r="170" ht="12.75" hidden="1"/>
    <row r="171" spans="1:4" ht="12.75" hidden="1">
      <c r="A171" s="15"/>
      <c r="B171" s="8"/>
      <c r="C171" s="9"/>
      <c r="D171" s="8"/>
    </row>
    <row r="172" spans="1:4" ht="12.75" hidden="1">
      <c r="A172" s="15"/>
      <c r="B172" s="8"/>
      <c r="C172" s="9"/>
      <c r="D172" s="8"/>
    </row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>
      <c r="B180" s="7" t="s">
        <v>130</v>
      </c>
    </row>
    <row r="181" ht="12.75" hidden="1">
      <c r="I181" s="69" t="s">
        <v>0</v>
      </c>
    </row>
    <row r="182" ht="12.75" hidden="1">
      <c r="I182" s="69" t="s">
        <v>0</v>
      </c>
    </row>
    <row r="183" spans="1:9" s="7" customFormat="1" ht="12.75" hidden="1">
      <c r="A183" s="30" t="s">
        <v>174</v>
      </c>
      <c r="B183" s="29" t="s">
        <v>118</v>
      </c>
      <c r="C183" s="121" t="s">
        <v>101</v>
      </c>
      <c r="D183" s="29" t="s">
        <v>99</v>
      </c>
      <c r="E183" s="32" t="s">
        <v>116</v>
      </c>
      <c r="F183" s="33" t="s">
        <v>113</v>
      </c>
      <c r="G183" s="144" t="s">
        <v>108</v>
      </c>
      <c r="H183" s="73" t="s">
        <v>110</v>
      </c>
      <c r="I183" s="75" t="s">
        <v>112</v>
      </c>
    </row>
    <row r="184" spans="1:9" s="7" customFormat="1" ht="12.75" hidden="1">
      <c r="A184" s="109" t="s">
        <v>40</v>
      </c>
      <c r="B184" s="112"/>
      <c r="C184" s="41" t="s">
        <v>100</v>
      </c>
      <c r="D184" s="112" t="s">
        <v>102</v>
      </c>
      <c r="E184" s="106" t="s">
        <v>117</v>
      </c>
      <c r="F184" s="112" t="s">
        <v>114</v>
      </c>
      <c r="G184" s="145" t="s">
        <v>109</v>
      </c>
      <c r="H184" s="127" t="s">
        <v>109</v>
      </c>
      <c r="I184" s="126" t="s">
        <v>109</v>
      </c>
    </row>
    <row r="185" spans="1:9" s="7" customFormat="1" ht="12.75" hidden="1">
      <c r="A185" s="34"/>
      <c r="B185" s="31"/>
      <c r="C185" s="111"/>
      <c r="D185" s="31"/>
      <c r="E185" s="104" t="s">
        <v>49</v>
      </c>
      <c r="F185" s="31" t="s">
        <v>115</v>
      </c>
      <c r="G185" s="146" t="s">
        <v>52</v>
      </c>
      <c r="H185" s="76" t="s">
        <v>71</v>
      </c>
      <c r="I185" s="77" t="s">
        <v>88</v>
      </c>
    </row>
    <row r="186" spans="1:9" s="103" customFormat="1" ht="12.75" hidden="1">
      <c r="A186" s="98">
        <v>231</v>
      </c>
      <c r="B186" s="99" t="s">
        <v>107</v>
      </c>
      <c r="C186" s="100">
        <v>0</v>
      </c>
      <c r="D186" s="98">
        <v>0</v>
      </c>
      <c r="E186" s="98">
        <v>0</v>
      </c>
      <c r="F186" s="99">
        <v>0</v>
      </c>
      <c r="G186" s="148">
        <v>0</v>
      </c>
      <c r="H186" s="101">
        <v>0</v>
      </c>
      <c r="I186" s="102">
        <v>0</v>
      </c>
    </row>
    <row r="187" spans="1:9" ht="12.75" hidden="1">
      <c r="A187" s="14">
        <v>233001</v>
      </c>
      <c r="B187" s="14" t="s">
        <v>43</v>
      </c>
      <c r="C187" s="23">
        <v>0</v>
      </c>
      <c r="D187" s="23">
        <v>0</v>
      </c>
      <c r="E187" s="23">
        <v>0</v>
      </c>
      <c r="F187" s="23">
        <v>0</v>
      </c>
      <c r="G187" s="82">
        <v>0</v>
      </c>
      <c r="H187" s="82">
        <v>0</v>
      </c>
      <c r="I187" s="82">
        <v>0</v>
      </c>
    </row>
    <row r="188" spans="1:9" ht="12.75" hidden="1">
      <c r="A188" s="14">
        <v>322001</v>
      </c>
      <c r="B188" s="14"/>
      <c r="C188" s="23"/>
      <c r="D188" s="23"/>
      <c r="E188" s="23"/>
      <c r="F188" s="23"/>
      <c r="G188" s="82"/>
      <c r="H188" s="82"/>
      <c r="I188" s="82"/>
    </row>
    <row r="189" spans="1:9" ht="12.75" hidden="1">
      <c r="A189" s="14">
        <v>321</v>
      </c>
      <c r="B189" s="14" t="s">
        <v>86</v>
      </c>
      <c r="C189" s="23">
        <v>0</v>
      </c>
      <c r="D189" s="23">
        <v>62719</v>
      </c>
      <c r="E189" s="23">
        <v>0</v>
      </c>
      <c r="F189" s="23">
        <v>0</v>
      </c>
      <c r="G189" s="46">
        <v>32432</v>
      </c>
      <c r="H189" s="46">
        <v>0</v>
      </c>
      <c r="I189" s="46">
        <v>0</v>
      </c>
    </row>
    <row r="190" spans="1:9" ht="12.75" hidden="1">
      <c r="A190" s="14">
        <v>322001</v>
      </c>
      <c r="B190" s="14" t="s">
        <v>86</v>
      </c>
      <c r="C190" s="23">
        <v>0</v>
      </c>
      <c r="D190" s="23">
        <v>0</v>
      </c>
      <c r="E190" s="23">
        <v>31000</v>
      </c>
      <c r="F190" s="23">
        <v>32400</v>
      </c>
      <c r="G190" s="46">
        <v>0</v>
      </c>
      <c r="H190" s="46">
        <v>0</v>
      </c>
      <c r="I190" s="46">
        <v>0</v>
      </c>
    </row>
    <row r="191" spans="1:9" ht="12.75" hidden="1">
      <c r="A191" s="14">
        <v>322002</v>
      </c>
      <c r="B191" s="14" t="s">
        <v>48</v>
      </c>
      <c r="C191" s="23">
        <v>3500</v>
      </c>
      <c r="D191" s="23">
        <v>0</v>
      </c>
      <c r="E191" s="23">
        <v>0</v>
      </c>
      <c r="F191" s="23">
        <v>0</v>
      </c>
      <c r="G191" s="46">
        <v>0</v>
      </c>
      <c r="H191" s="46">
        <v>0</v>
      </c>
      <c r="I191" s="46">
        <v>0</v>
      </c>
    </row>
    <row r="192" spans="1:9" ht="12.75" hidden="1">
      <c r="A192" s="14"/>
      <c r="B192" s="14"/>
      <c r="C192" s="23"/>
      <c r="D192" s="23"/>
      <c r="E192" s="25"/>
      <c r="F192" s="51"/>
      <c r="G192" s="134"/>
      <c r="H192" s="26"/>
      <c r="I192" s="26"/>
    </row>
    <row r="193" spans="1:9" s="7" customFormat="1" ht="12.75" hidden="1">
      <c r="A193" s="17"/>
      <c r="B193" s="27" t="s">
        <v>44</v>
      </c>
      <c r="C193" s="28">
        <f aca="true" t="shared" si="0" ref="C193:I193">SUM(C186:C192)</f>
        <v>3500</v>
      </c>
      <c r="D193" s="28">
        <f t="shared" si="0"/>
        <v>62719</v>
      </c>
      <c r="E193" s="28">
        <f t="shared" si="0"/>
        <v>31000</v>
      </c>
      <c r="F193" s="52">
        <f t="shared" si="0"/>
        <v>32400</v>
      </c>
      <c r="G193" s="53">
        <f t="shared" si="0"/>
        <v>32432</v>
      </c>
      <c r="H193" s="53">
        <f t="shared" si="0"/>
        <v>0</v>
      </c>
      <c r="I193" s="53">
        <f t="shared" si="0"/>
        <v>0</v>
      </c>
    </row>
    <row r="194" spans="1:9" s="8" customFormat="1" ht="13.5" customHeight="1" hidden="1">
      <c r="A194" s="14"/>
      <c r="B194" s="14"/>
      <c r="C194" s="23"/>
      <c r="D194" s="23"/>
      <c r="E194" s="23"/>
      <c r="F194" s="46"/>
      <c r="G194" s="26"/>
      <c r="H194" s="26"/>
      <c r="I194" s="26"/>
    </row>
    <row r="195" spans="1:9" s="8" customFormat="1" ht="13.5" customHeight="1" hidden="1">
      <c r="A195" s="14"/>
      <c r="B195" s="65" t="s">
        <v>73</v>
      </c>
      <c r="C195" s="23"/>
      <c r="D195" s="23"/>
      <c r="E195" s="23"/>
      <c r="F195" s="46"/>
      <c r="G195" s="26"/>
      <c r="H195" s="26"/>
      <c r="I195" s="26"/>
    </row>
    <row r="196" spans="1:9" s="8" customFormat="1" ht="13.5" customHeight="1" hidden="1">
      <c r="A196" s="14">
        <v>454001</v>
      </c>
      <c r="B196" s="14" t="s">
        <v>74</v>
      </c>
      <c r="C196" s="23">
        <v>8000</v>
      </c>
      <c r="D196" s="23">
        <v>0</v>
      </c>
      <c r="E196" s="23">
        <v>0</v>
      </c>
      <c r="F196" s="46">
        <v>2665</v>
      </c>
      <c r="G196" s="26">
        <v>0</v>
      </c>
      <c r="H196" s="26">
        <v>0</v>
      </c>
      <c r="I196" s="26">
        <v>0</v>
      </c>
    </row>
    <row r="197" spans="1:9" s="8" customFormat="1" ht="13.5" customHeight="1" hidden="1">
      <c r="A197" s="14">
        <v>513001</v>
      </c>
      <c r="B197" s="65" t="s">
        <v>131</v>
      </c>
      <c r="C197" s="23">
        <v>75262.61</v>
      </c>
      <c r="D197" s="23">
        <v>0</v>
      </c>
      <c r="E197" s="23">
        <v>0</v>
      </c>
      <c r="F197" s="46">
        <v>45400</v>
      </c>
      <c r="G197" s="26">
        <v>0</v>
      </c>
      <c r="H197" s="26">
        <v>0</v>
      </c>
      <c r="I197" s="26">
        <v>0</v>
      </c>
    </row>
    <row r="198" spans="1:9" s="8" customFormat="1" ht="13.5" customHeight="1" hidden="1">
      <c r="A198" s="14"/>
      <c r="B198" s="14"/>
      <c r="C198" s="23"/>
      <c r="D198" s="23"/>
      <c r="E198" s="23"/>
      <c r="F198" s="46"/>
      <c r="G198" s="26"/>
      <c r="H198" s="26"/>
      <c r="I198" s="26"/>
    </row>
    <row r="199" spans="1:9" s="19" customFormat="1" ht="13.5" customHeight="1" hidden="1">
      <c r="A199" s="27"/>
      <c r="B199" s="27" t="s">
        <v>173</v>
      </c>
      <c r="C199" s="28">
        <f>SUM(C196:C197)</f>
        <v>83262.61</v>
      </c>
      <c r="D199" s="28">
        <v>0</v>
      </c>
      <c r="E199" s="28">
        <v>0</v>
      </c>
      <c r="F199" s="28">
        <v>48065</v>
      </c>
      <c r="G199" s="53">
        <v>0</v>
      </c>
      <c r="H199" s="53">
        <f>SUM(H193:H198)</f>
        <v>0</v>
      </c>
      <c r="I199" s="53">
        <f>SUM(I193:I198)</f>
        <v>0</v>
      </c>
    </row>
    <row r="200" spans="3:9" s="8" customFormat="1" ht="13.5" customHeight="1">
      <c r="C200" s="9"/>
      <c r="E200" s="9"/>
      <c r="F200" s="9"/>
      <c r="G200" s="15"/>
      <c r="H200" s="15"/>
      <c r="I200" s="15"/>
    </row>
    <row r="201" spans="1:9" s="8" customFormat="1" ht="13.5" customHeight="1" hidden="1" thickBot="1">
      <c r="A201" s="156"/>
      <c r="B201" s="153" t="s">
        <v>10</v>
      </c>
      <c r="C201" s="154">
        <v>324142</v>
      </c>
      <c r="D201" s="154">
        <v>322223</v>
      </c>
      <c r="E201" s="154">
        <v>271300</v>
      </c>
      <c r="F201" s="154">
        <v>321295</v>
      </c>
      <c r="G201" s="155">
        <v>283422</v>
      </c>
      <c r="H201" s="155">
        <v>248125</v>
      </c>
      <c r="I201" s="155">
        <v>245125</v>
      </c>
    </row>
    <row r="202" spans="3:9" s="8" customFormat="1" ht="13.5" customHeight="1" hidden="1">
      <c r="C202" s="9"/>
      <c r="E202" s="9"/>
      <c r="F202" s="9"/>
      <c r="G202" s="15"/>
      <c r="H202" s="15"/>
      <c r="I202" s="15"/>
    </row>
    <row r="203" spans="3:9" s="8" customFormat="1" ht="13.5" customHeight="1" hidden="1">
      <c r="C203" s="9"/>
      <c r="E203" s="9"/>
      <c r="F203" s="9"/>
      <c r="G203" s="15"/>
      <c r="H203" s="15"/>
      <c r="I203" s="15"/>
    </row>
    <row r="204" spans="3:9" s="8" customFormat="1" ht="13.5" customHeight="1" hidden="1">
      <c r="C204" s="9"/>
      <c r="E204" s="9"/>
      <c r="F204" s="9"/>
      <c r="G204" s="15"/>
      <c r="H204" s="15"/>
      <c r="I204" s="15"/>
    </row>
    <row r="205" spans="3:9" s="8" customFormat="1" ht="13.5" customHeight="1" hidden="1">
      <c r="C205" s="9"/>
      <c r="E205" s="9"/>
      <c r="F205" s="9"/>
      <c r="G205" s="15"/>
      <c r="H205" s="15"/>
      <c r="I205" s="15"/>
    </row>
    <row r="206" spans="3:9" s="8" customFormat="1" ht="13.5" customHeight="1" hidden="1">
      <c r="C206" s="9"/>
      <c r="E206" s="9"/>
      <c r="F206" s="9"/>
      <c r="G206" s="15"/>
      <c r="H206" s="15"/>
      <c r="I206" s="15"/>
    </row>
    <row r="207" spans="3:9" s="8" customFormat="1" ht="13.5" customHeight="1" hidden="1">
      <c r="C207" s="9"/>
      <c r="E207" s="9"/>
      <c r="F207" s="9"/>
      <c r="G207" s="15"/>
      <c r="H207" s="15"/>
      <c r="I207" s="15"/>
    </row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2" ht="12.75" hidden="1"/>
    <row r="223" spans="2:7" ht="12.75">
      <c r="B223" s="7" t="s">
        <v>197</v>
      </c>
      <c r="C223" s="90"/>
      <c r="D223" s="22"/>
      <c r="E223" s="22"/>
      <c r="F223" s="22"/>
      <c r="G223" s="149"/>
    </row>
    <row r="224" spans="5:9" ht="14.25" customHeight="1">
      <c r="E224" s="7"/>
      <c r="F224" s="7"/>
      <c r="I224" s="69" t="s">
        <v>0</v>
      </c>
    </row>
    <row r="225" spans="5:9" ht="14.25" customHeight="1">
      <c r="E225" s="7"/>
      <c r="F225" s="7"/>
      <c r="I225" s="69" t="s">
        <v>0</v>
      </c>
    </row>
    <row r="226" spans="1:9" s="7" customFormat="1" ht="12.75">
      <c r="A226" s="30" t="s">
        <v>129</v>
      </c>
      <c r="B226" s="29" t="s">
        <v>51</v>
      </c>
      <c r="C226" s="121" t="s">
        <v>101</v>
      </c>
      <c r="D226" s="29" t="s">
        <v>99</v>
      </c>
      <c r="E226" s="32" t="s">
        <v>116</v>
      </c>
      <c r="F226" s="33" t="s">
        <v>113</v>
      </c>
      <c r="G226" s="144" t="s">
        <v>108</v>
      </c>
      <c r="H226" s="73" t="s">
        <v>110</v>
      </c>
      <c r="I226" s="75" t="s">
        <v>112</v>
      </c>
    </row>
    <row r="227" spans="1:9" s="7" customFormat="1" ht="12.75">
      <c r="A227" s="109" t="s">
        <v>12</v>
      </c>
      <c r="B227" s="112"/>
      <c r="C227" s="41" t="s">
        <v>102</v>
      </c>
      <c r="D227" s="112" t="s">
        <v>175</v>
      </c>
      <c r="E227" s="106" t="s">
        <v>117</v>
      </c>
      <c r="F227" s="112" t="s">
        <v>114</v>
      </c>
      <c r="G227" s="145" t="s">
        <v>109</v>
      </c>
      <c r="H227" s="127" t="s">
        <v>109</v>
      </c>
      <c r="I227" s="126" t="s">
        <v>109</v>
      </c>
    </row>
    <row r="228" spans="1:9" s="7" customFormat="1" ht="12.75">
      <c r="A228" s="34"/>
      <c r="B228" s="31"/>
      <c r="C228" s="111"/>
      <c r="D228" s="31"/>
      <c r="E228" s="104" t="s">
        <v>52</v>
      </c>
      <c r="F228" s="31" t="s">
        <v>176</v>
      </c>
      <c r="G228" s="146" t="s">
        <v>71</v>
      </c>
      <c r="H228" s="76" t="s">
        <v>88</v>
      </c>
      <c r="I228" s="77" t="s">
        <v>177</v>
      </c>
    </row>
    <row r="229" spans="1:9" ht="12.75" hidden="1">
      <c r="A229" s="14" t="s">
        <v>13</v>
      </c>
      <c r="B229" s="14" t="s">
        <v>14</v>
      </c>
      <c r="C229" s="23">
        <v>51867</v>
      </c>
      <c r="D229" s="23">
        <v>228988</v>
      </c>
      <c r="E229" s="23">
        <v>43195</v>
      </c>
      <c r="F229" s="46">
        <v>43435</v>
      </c>
      <c r="G229" s="46">
        <v>8058</v>
      </c>
      <c r="H229" s="46">
        <v>0</v>
      </c>
      <c r="I229" s="46">
        <v>0</v>
      </c>
    </row>
    <row r="230" spans="1:9" ht="12.75" hidden="1">
      <c r="A230" s="14" t="s">
        <v>41</v>
      </c>
      <c r="B230" s="14" t="s">
        <v>42</v>
      </c>
      <c r="C230" s="23">
        <v>15570</v>
      </c>
      <c r="D230" s="23">
        <v>77040</v>
      </c>
      <c r="E230" s="23">
        <v>0</v>
      </c>
      <c r="F230" s="46">
        <v>302850</v>
      </c>
      <c r="G230" s="46">
        <v>0</v>
      </c>
      <c r="H230" s="46">
        <v>0</v>
      </c>
      <c r="I230" s="46">
        <v>0</v>
      </c>
    </row>
    <row r="231" spans="1:9" ht="12.75" hidden="1">
      <c r="A231" s="14" t="s">
        <v>16</v>
      </c>
      <c r="B231" s="14" t="s">
        <v>47</v>
      </c>
      <c r="C231" s="23">
        <v>0</v>
      </c>
      <c r="D231" s="23">
        <v>65174</v>
      </c>
      <c r="E231" s="23">
        <v>0</v>
      </c>
      <c r="F231" s="46">
        <v>0</v>
      </c>
      <c r="G231" s="46">
        <v>0</v>
      </c>
      <c r="H231" s="46">
        <v>0</v>
      </c>
      <c r="I231" s="46">
        <v>10000</v>
      </c>
    </row>
    <row r="232" spans="1:9" ht="12.75" hidden="1">
      <c r="A232" s="14"/>
      <c r="B232" s="14"/>
      <c r="C232" s="23"/>
      <c r="D232" s="23"/>
      <c r="E232" s="23"/>
      <c r="F232" s="46"/>
      <c r="G232" s="46"/>
      <c r="H232" s="46"/>
      <c r="I232" s="46"/>
    </row>
    <row r="233" spans="1:9" ht="12.75" hidden="1">
      <c r="A233" s="14"/>
      <c r="B233" s="14"/>
      <c r="C233" s="23"/>
      <c r="D233" s="23"/>
      <c r="E233" s="23"/>
      <c r="F233" s="46"/>
      <c r="G233" s="46"/>
      <c r="H233" s="46"/>
      <c r="I233" s="46"/>
    </row>
    <row r="234" spans="1:9" ht="12.75">
      <c r="A234" s="14" t="s">
        <v>170</v>
      </c>
      <c r="B234" s="14" t="s">
        <v>185</v>
      </c>
      <c r="C234" s="23">
        <v>0</v>
      </c>
      <c r="D234" s="23">
        <v>0</v>
      </c>
      <c r="E234" s="23">
        <v>17876</v>
      </c>
      <c r="F234" s="46">
        <v>7994</v>
      </c>
      <c r="G234" s="46">
        <v>10914</v>
      </c>
      <c r="H234" s="46">
        <v>43398</v>
      </c>
      <c r="I234" s="46">
        <v>42228</v>
      </c>
    </row>
    <row r="235" spans="1:9" ht="12.75">
      <c r="A235" s="14" t="s">
        <v>140</v>
      </c>
      <c r="B235" s="14" t="s">
        <v>181</v>
      </c>
      <c r="C235" s="23">
        <v>0</v>
      </c>
      <c r="D235" s="23">
        <v>0</v>
      </c>
      <c r="E235" s="23">
        <v>0</v>
      </c>
      <c r="F235" s="46">
        <v>4500</v>
      </c>
      <c r="G235" s="46">
        <v>0</v>
      </c>
      <c r="H235" s="46">
        <v>0</v>
      </c>
      <c r="I235" s="46">
        <v>0</v>
      </c>
    </row>
    <row r="236" spans="1:9" ht="12.75">
      <c r="A236" s="14" t="s">
        <v>192</v>
      </c>
      <c r="B236" s="14" t="s">
        <v>18</v>
      </c>
      <c r="C236" s="23">
        <v>0</v>
      </c>
      <c r="D236" s="23">
        <v>0</v>
      </c>
      <c r="E236" s="23">
        <v>0</v>
      </c>
      <c r="F236" s="46">
        <v>0</v>
      </c>
      <c r="G236" s="46">
        <v>6500</v>
      </c>
      <c r="H236" s="46">
        <v>0</v>
      </c>
      <c r="I236" s="46">
        <v>0</v>
      </c>
    </row>
    <row r="237" spans="1:9" ht="12.75">
      <c r="A237" s="14" t="s">
        <v>160</v>
      </c>
      <c r="B237" s="14" t="s">
        <v>161</v>
      </c>
      <c r="C237" s="23">
        <v>11420</v>
      </c>
      <c r="D237" s="23">
        <v>11080</v>
      </c>
      <c r="E237" s="23">
        <v>2000</v>
      </c>
      <c r="F237" s="46">
        <v>0</v>
      </c>
      <c r="G237" s="46">
        <v>0</v>
      </c>
      <c r="H237" s="46">
        <v>0</v>
      </c>
      <c r="I237" s="46">
        <v>0</v>
      </c>
    </row>
    <row r="238" spans="1:9" ht="12.75">
      <c r="A238" s="14" t="s">
        <v>147</v>
      </c>
      <c r="B238" s="14" t="s">
        <v>162</v>
      </c>
      <c r="C238" s="23">
        <v>11966</v>
      </c>
      <c r="D238" s="23">
        <v>0</v>
      </c>
      <c r="E238" s="23">
        <v>0</v>
      </c>
      <c r="F238" s="46">
        <v>0</v>
      </c>
      <c r="G238" s="46">
        <v>2000</v>
      </c>
      <c r="H238" s="46">
        <v>0</v>
      </c>
      <c r="I238" s="46">
        <v>0</v>
      </c>
    </row>
    <row r="239" spans="1:9" ht="12.75" hidden="1">
      <c r="A239" s="14" t="s">
        <v>20</v>
      </c>
      <c r="B239" s="4" t="s">
        <v>94</v>
      </c>
      <c r="C239" s="23">
        <v>0</v>
      </c>
      <c r="D239" s="23">
        <v>0</v>
      </c>
      <c r="E239" s="23">
        <v>0</v>
      </c>
      <c r="F239" s="46">
        <v>0</v>
      </c>
      <c r="G239" s="46">
        <v>0</v>
      </c>
      <c r="H239" s="46">
        <v>0</v>
      </c>
      <c r="I239" s="46">
        <v>20000</v>
      </c>
    </row>
    <row r="240" spans="1:9" ht="12.75" hidden="1">
      <c r="A240" s="14" t="s">
        <v>22</v>
      </c>
      <c r="B240" s="4" t="s">
        <v>23</v>
      </c>
      <c r="C240" s="23">
        <v>0</v>
      </c>
      <c r="D240" s="23">
        <v>0</v>
      </c>
      <c r="E240" s="23">
        <v>0</v>
      </c>
      <c r="F240" s="46">
        <v>34888</v>
      </c>
      <c r="G240" s="46">
        <v>0</v>
      </c>
      <c r="H240" s="46">
        <v>0</v>
      </c>
      <c r="I240" s="46">
        <v>0</v>
      </c>
    </row>
    <row r="241" spans="1:9" ht="12.75">
      <c r="A241" s="14" t="s">
        <v>168</v>
      </c>
      <c r="B241" s="4" t="s">
        <v>149</v>
      </c>
      <c r="C241" s="23">
        <v>0</v>
      </c>
      <c r="D241" s="23">
        <v>0</v>
      </c>
      <c r="E241" s="23">
        <v>0</v>
      </c>
      <c r="F241" s="46">
        <v>0</v>
      </c>
      <c r="G241" s="46"/>
      <c r="H241" s="46"/>
      <c r="I241" s="46"/>
    </row>
    <row r="242" spans="1:9" ht="12.75">
      <c r="A242" s="40" t="s">
        <v>151</v>
      </c>
      <c r="B242" s="4" t="s">
        <v>152</v>
      </c>
      <c r="C242" s="23">
        <v>1980</v>
      </c>
      <c r="D242" s="23">
        <v>44647</v>
      </c>
      <c r="E242" s="23">
        <v>0</v>
      </c>
      <c r="F242" s="47">
        <v>1772</v>
      </c>
      <c r="G242" s="46">
        <v>5000</v>
      </c>
      <c r="H242" s="46">
        <v>0</v>
      </c>
      <c r="I242" s="46">
        <v>0</v>
      </c>
    </row>
    <row r="243" spans="1:9" ht="12.75" hidden="1">
      <c r="A243" s="66" t="s">
        <v>25</v>
      </c>
      <c r="B243" s="67" t="s">
        <v>93</v>
      </c>
      <c r="C243" s="21">
        <v>0</v>
      </c>
      <c r="D243" s="23">
        <v>10000</v>
      </c>
      <c r="E243" s="23">
        <v>0</v>
      </c>
      <c r="F243" s="47">
        <v>0</v>
      </c>
      <c r="G243" s="46">
        <v>0</v>
      </c>
      <c r="H243" s="46">
        <v>0</v>
      </c>
      <c r="I243" s="46">
        <v>0</v>
      </c>
    </row>
    <row r="244" spans="1:9" ht="12.75" hidden="1">
      <c r="A244" s="14" t="s">
        <v>79</v>
      </c>
      <c r="B244" s="14" t="s">
        <v>81</v>
      </c>
      <c r="C244" s="23">
        <v>0</v>
      </c>
      <c r="D244" s="23">
        <v>61577</v>
      </c>
      <c r="E244" s="23">
        <v>0</v>
      </c>
      <c r="F244" s="47">
        <v>119317</v>
      </c>
      <c r="G244" s="46">
        <v>0</v>
      </c>
      <c r="H244" s="46">
        <v>0</v>
      </c>
      <c r="I244" s="46">
        <v>0</v>
      </c>
    </row>
    <row r="245" spans="1:9" ht="12.75" hidden="1">
      <c r="A245" s="14" t="s">
        <v>80</v>
      </c>
      <c r="B245" s="14" t="s">
        <v>82</v>
      </c>
      <c r="C245" s="23">
        <v>0</v>
      </c>
      <c r="D245" s="23">
        <v>35654</v>
      </c>
      <c r="E245" s="23">
        <v>0</v>
      </c>
      <c r="F245" s="47">
        <v>15000</v>
      </c>
      <c r="G245" s="46">
        <v>0</v>
      </c>
      <c r="H245" s="46">
        <v>0</v>
      </c>
      <c r="I245" s="46">
        <v>0</v>
      </c>
    </row>
    <row r="246" spans="1:9" ht="12.75">
      <c r="A246" s="14" t="s">
        <v>193</v>
      </c>
      <c r="B246" s="14" t="s">
        <v>194</v>
      </c>
      <c r="C246" s="23">
        <v>0</v>
      </c>
      <c r="D246" s="23">
        <v>0</v>
      </c>
      <c r="E246" s="23">
        <v>0</v>
      </c>
      <c r="F246" s="47">
        <v>0</v>
      </c>
      <c r="G246" s="46">
        <v>9500</v>
      </c>
      <c r="H246" s="46">
        <v>0</v>
      </c>
      <c r="I246" s="46">
        <v>0</v>
      </c>
    </row>
    <row r="247" spans="1:9" s="7" customFormat="1" ht="12.75">
      <c r="A247" s="27"/>
      <c r="B247" s="27" t="s">
        <v>53</v>
      </c>
      <c r="C247" s="28">
        <v>25366</v>
      </c>
      <c r="D247" s="28">
        <v>55727</v>
      </c>
      <c r="E247" s="28">
        <v>19876</v>
      </c>
      <c r="F247" s="53">
        <v>14266</v>
      </c>
      <c r="G247" s="53">
        <v>33914</v>
      </c>
      <c r="H247" s="53">
        <f>SUM(H229:H246)</f>
        <v>43398</v>
      </c>
      <c r="I247" s="53">
        <v>42228</v>
      </c>
    </row>
    <row r="248" spans="1:9" ht="12.75">
      <c r="A248" s="14"/>
      <c r="B248" s="14"/>
      <c r="C248" s="23"/>
      <c r="D248" s="23"/>
      <c r="E248" s="14"/>
      <c r="F248" s="46"/>
      <c r="G248" s="46"/>
      <c r="H248" s="46"/>
      <c r="I248" s="46"/>
    </row>
    <row r="249" spans="1:9" ht="12.75">
      <c r="A249" s="14"/>
      <c r="B249" s="14"/>
      <c r="C249" s="23"/>
      <c r="D249" s="23"/>
      <c r="E249" s="14"/>
      <c r="F249" s="46"/>
      <c r="G249" s="46"/>
      <c r="H249" s="46"/>
      <c r="I249" s="46"/>
    </row>
    <row r="250" spans="1:9" ht="12.75">
      <c r="A250" s="14"/>
      <c r="B250" s="14" t="s">
        <v>83</v>
      </c>
      <c r="C250" s="23"/>
      <c r="D250" s="23"/>
      <c r="E250" s="14"/>
      <c r="F250" s="46"/>
      <c r="G250" s="46"/>
      <c r="H250" s="46"/>
      <c r="I250" s="46"/>
    </row>
    <row r="251" spans="1:9" ht="12.75">
      <c r="A251" s="14" t="s">
        <v>137</v>
      </c>
      <c r="B251" s="14" t="s">
        <v>45</v>
      </c>
      <c r="C251" s="23">
        <v>90517</v>
      </c>
      <c r="D251" s="23">
        <v>13092</v>
      </c>
      <c r="E251" s="23">
        <v>50697</v>
      </c>
      <c r="F251" s="46">
        <v>50697</v>
      </c>
      <c r="G251" s="46">
        <v>20033</v>
      </c>
      <c r="H251" s="46">
        <v>10755</v>
      </c>
      <c r="I251" s="46">
        <v>10765</v>
      </c>
    </row>
    <row r="252" spans="1:9" ht="12.75">
      <c r="A252" s="14"/>
      <c r="B252" s="14"/>
      <c r="C252" s="23"/>
      <c r="D252" s="23"/>
      <c r="E252" s="23"/>
      <c r="F252" s="46"/>
      <c r="G252" s="46"/>
      <c r="H252" s="46"/>
      <c r="I252" s="46"/>
    </row>
    <row r="253" spans="1:9" s="7" customFormat="1" ht="12.75">
      <c r="A253" s="27"/>
      <c r="B253" s="27" t="s">
        <v>163</v>
      </c>
      <c r="C253" s="28">
        <f>SUM(C251:C252)</f>
        <v>90517</v>
      </c>
      <c r="D253" s="28">
        <v>13092</v>
      </c>
      <c r="E253" s="28">
        <v>50697</v>
      </c>
      <c r="F253" s="53">
        <v>50697</v>
      </c>
      <c r="G253" s="53">
        <v>20033</v>
      </c>
      <c r="H253" s="53">
        <v>10755</v>
      </c>
      <c r="I253" s="53">
        <v>10765</v>
      </c>
    </row>
    <row r="254" spans="1:9" ht="13.5" thickBot="1">
      <c r="A254" s="8"/>
      <c r="B254" s="8"/>
      <c r="C254" s="9"/>
      <c r="D254" s="8"/>
      <c r="E254" s="9"/>
      <c r="F254" s="9"/>
      <c r="G254" s="15"/>
      <c r="H254" s="15"/>
      <c r="I254" s="15"/>
    </row>
    <row r="255" spans="1:9" ht="16.5" thickBot="1">
      <c r="A255" s="8"/>
      <c r="B255" s="157" t="s">
        <v>38</v>
      </c>
      <c r="C255" s="158">
        <v>319285</v>
      </c>
      <c r="D255" s="158">
        <v>275673</v>
      </c>
      <c r="E255" s="158">
        <v>292363</v>
      </c>
      <c r="F255" s="158">
        <v>321738</v>
      </c>
      <c r="G255" s="159">
        <v>378250</v>
      </c>
      <c r="H255" s="159">
        <v>352855</v>
      </c>
      <c r="I255" s="159">
        <v>357975</v>
      </c>
    </row>
    <row r="256" spans="1:9" ht="12.75">
      <c r="A256" s="8"/>
      <c r="B256" s="8"/>
      <c r="C256" s="9"/>
      <c r="D256" s="8"/>
      <c r="E256" s="9"/>
      <c r="F256" s="9"/>
      <c r="G256" s="15"/>
      <c r="H256" s="15"/>
      <c r="I256" s="15"/>
    </row>
    <row r="257" spans="1:8" ht="12.75">
      <c r="A257" s="8"/>
      <c r="B257" s="8"/>
      <c r="C257" s="9"/>
      <c r="D257" s="8"/>
      <c r="E257" s="9"/>
      <c r="F257" s="9"/>
      <c r="G257" s="15"/>
      <c r="H257" s="15"/>
    </row>
    <row r="258" spans="1:8" ht="12.75">
      <c r="A258" s="8"/>
      <c r="B258" s="8"/>
      <c r="C258" s="9"/>
      <c r="D258" s="8"/>
      <c r="E258" s="9"/>
      <c r="F258" s="9"/>
      <c r="G258" s="15"/>
      <c r="H258" s="15"/>
    </row>
    <row r="259" spans="1:8" ht="12.75">
      <c r="A259" s="8"/>
      <c r="B259" s="8" t="s">
        <v>200</v>
      </c>
      <c r="C259" s="41"/>
      <c r="D259" s="19"/>
      <c r="E259" s="9"/>
      <c r="F259" s="9"/>
      <c r="G259" s="15"/>
      <c r="H259" s="15"/>
    </row>
    <row r="260" spans="1:8" ht="12.75" hidden="1">
      <c r="A260" s="8"/>
      <c r="B260" s="19"/>
      <c r="C260" s="41"/>
      <c r="D260" s="19"/>
      <c r="E260" s="9"/>
      <c r="F260" s="9"/>
      <c r="G260" s="15"/>
      <c r="H260" s="15"/>
    </row>
    <row r="261" spans="1:8" ht="12.75">
      <c r="A261" s="8"/>
      <c r="B261" s="8"/>
      <c r="C261" s="9"/>
      <c r="D261" s="8" t="s">
        <v>0</v>
      </c>
      <c r="E261" s="9"/>
      <c r="F261" s="9"/>
      <c r="G261" s="15"/>
      <c r="H261" s="15"/>
    </row>
    <row r="262" spans="1:8" ht="12.75" hidden="1">
      <c r="A262" s="8"/>
      <c r="B262" s="8"/>
      <c r="C262" s="9"/>
      <c r="D262" s="8"/>
      <c r="E262" s="9"/>
      <c r="F262" s="9"/>
      <c r="G262" s="15"/>
      <c r="H262" s="15"/>
    </row>
    <row r="263" spans="1:8" ht="12.75" hidden="1">
      <c r="A263" s="8"/>
      <c r="B263" s="8"/>
      <c r="C263" s="9"/>
      <c r="D263" s="8"/>
      <c r="E263" s="9"/>
      <c r="F263" s="9"/>
      <c r="G263" s="15"/>
      <c r="H263" s="15"/>
    </row>
    <row r="264" spans="1:8" ht="12.75">
      <c r="A264" s="8"/>
      <c r="B264" s="8"/>
      <c r="C264" s="9"/>
      <c r="D264" s="8"/>
      <c r="E264" s="9"/>
      <c r="F264" s="9"/>
      <c r="G264" s="15"/>
      <c r="H264" s="15"/>
    </row>
    <row r="265" spans="1:8" ht="12.75">
      <c r="A265" s="8"/>
      <c r="B265" s="8"/>
      <c r="C265" s="9"/>
      <c r="D265" s="8"/>
      <c r="E265" s="9"/>
      <c r="F265" s="9"/>
      <c r="G265" s="15"/>
      <c r="H265" s="15"/>
    </row>
    <row r="266" spans="1:8" ht="12.75">
      <c r="A266" s="8"/>
      <c r="B266" s="8"/>
      <c r="C266" s="9"/>
      <c r="D266" s="8">
        <v>4</v>
      </c>
      <c r="E266" s="9"/>
      <c r="F266" s="9"/>
      <c r="G266" s="15"/>
      <c r="H266" s="15"/>
    </row>
    <row r="267" spans="1:8" ht="12.75">
      <c r="A267" s="8"/>
      <c r="B267" s="8"/>
      <c r="C267" s="9"/>
      <c r="D267" s="8"/>
      <c r="E267" s="9"/>
      <c r="F267" s="9"/>
      <c r="G267" s="15"/>
      <c r="H267" s="15"/>
    </row>
    <row r="268" spans="1:8" ht="12.75">
      <c r="A268" s="15"/>
      <c r="B268" s="8"/>
      <c r="C268" s="9"/>
      <c r="D268" s="8"/>
      <c r="E268" s="9"/>
      <c r="F268" s="9"/>
      <c r="G268" s="15"/>
      <c r="H268" s="15"/>
    </row>
    <row r="269" spans="1:8" ht="12" customHeight="1">
      <c r="A269" s="15"/>
      <c r="B269" s="8" t="s">
        <v>0</v>
      </c>
      <c r="C269" s="9"/>
      <c r="D269" s="8"/>
      <c r="E269" s="9"/>
      <c r="F269" s="9"/>
      <c r="G269" s="15"/>
      <c r="H269" s="15"/>
    </row>
    <row r="275" spans="3:9" s="36" customFormat="1" ht="12.75">
      <c r="C275" s="94"/>
      <c r="G275" s="83"/>
      <c r="H275" s="83"/>
      <c r="I275" s="83"/>
    </row>
    <row r="276" spans="3:9" s="36" customFormat="1" ht="12.75">
      <c r="C276" s="94"/>
      <c r="G276" s="83"/>
      <c r="H276" s="83"/>
      <c r="I276" s="83"/>
    </row>
    <row r="281" spans="3:9" s="7" customFormat="1" ht="12.75">
      <c r="C281" s="95"/>
      <c r="G281" s="84"/>
      <c r="H281" s="84"/>
      <c r="I281" s="84"/>
    </row>
    <row r="282" spans="3:9" s="8" customFormat="1" ht="12.75">
      <c r="C282" s="9"/>
      <c r="G282" s="15"/>
      <c r="H282" s="15"/>
      <c r="I282" s="15"/>
    </row>
    <row r="283" spans="3:9" s="8" customFormat="1" ht="12.75">
      <c r="C283" s="9"/>
      <c r="E283" s="9"/>
      <c r="F283" s="9"/>
      <c r="G283" s="15"/>
      <c r="H283" s="15"/>
      <c r="I283" s="15"/>
    </row>
    <row r="284" spans="3:9" s="8" customFormat="1" ht="12.75">
      <c r="C284" s="9"/>
      <c r="E284" s="9"/>
      <c r="F284" s="9"/>
      <c r="G284" s="15"/>
      <c r="H284" s="15"/>
      <c r="I284" s="15"/>
    </row>
    <row r="285" spans="3:9" s="8" customFormat="1" ht="12.75">
      <c r="C285" s="9"/>
      <c r="E285" s="9"/>
      <c r="F285" s="9"/>
      <c r="G285" s="15"/>
      <c r="H285" s="15"/>
      <c r="I285" s="15"/>
    </row>
    <row r="286" spans="3:10" s="8" customFormat="1" ht="12.75">
      <c r="C286" s="9"/>
      <c r="E286" s="9"/>
      <c r="F286" s="9"/>
      <c r="G286" s="15"/>
      <c r="H286" s="15"/>
      <c r="I286" s="15"/>
      <c r="J286" s="8" t="s">
        <v>0</v>
      </c>
    </row>
    <row r="287" spans="2:9" s="19" customFormat="1" ht="12.75">
      <c r="B287" s="38"/>
      <c r="C287" s="39"/>
      <c r="D287" s="38"/>
      <c r="E287" s="39"/>
      <c r="F287" s="39"/>
      <c r="G287" s="86"/>
      <c r="H287" s="85"/>
      <c r="I287" s="86"/>
    </row>
    <row r="288" spans="3:9" s="8" customFormat="1" ht="12.75">
      <c r="C288" s="9"/>
      <c r="E288" s="9"/>
      <c r="F288" s="9"/>
      <c r="G288" s="15"/>
      <c r="H288" s="15"/>
      <c r="I288" s="15"/>
    </row>
    <row r="289" spans="3:9" s="8" customFormat="1" ht="12.75">
      <c r="C289" s="9"/>
      <c r="E289" s="9"/>
      <c r="F289" s="9"/>
      <c r="G289" s="15"/>
      <c r="H289" s="15"/>
      <c r="I289" s="15"/>
    </row>
    <row r="290" spans="3:9" s="8" customFormat="1" ht="12.75">
      <c r="C290" s="9"/>
      <c r="E290" s="9"/>
      <c r="F290" s="9"/>
      <c r="G290" s="15"/>
      <c r="H290" s="15"/>
      <c r="I290" s="15"/>
    </row>
    <row r="291" spans="3:9" s="8" customFormat="1" ht="12.75">
      <c r="C291" s="9"/>
      <c r="E291" s="9"/>
      <c r="F291" s="9"/>
      <c r="G291" s="15"/>
      <c r="H291" s="15"/>
      <c r="I291" s="15"/>
    </row>
    <row r="292" spans="2:9" s="8" customFormat="1" ht="12.75">
      <c r="B292" s="19"/>
      <c r="C292" s="41"/>
      <c r="D292" s="19"/>
      <c r="G292" s="15"/>
      <c r="H292" s="15"/>
      <c r="I292" s="15"/>
    </row>
    <row r="293" spans="3:9" s="8" customFormat="1" ht="12.75">
      <c r="C293" s="9"/>
      <c r="E293" s="9"/>
      <c r="F293" s="9"/>
      <c r="G293" s="15"/>
      <c r="H293" s="15"/>
      <c r="I293" s="15"/>
    </row>
    <row r="294" spans="2:9" s="8" customFormat="1" ht="12.75">
      <c r="B294" s="19"/>
      <c r="C294" s="41"/>
      <c r="D294" s="19"/>
      <c r="G294" s="15"/>
      <c r="H294" s="15"/>
      <c r="I294" s="15"/>
    </row>
    <row r="295" spans="3:9" s="8" customFormat="1" ht="12.75">
      <c r="C295" s="9"/>
      <c r="G295" s="15"/>
      <c r="H295" s="15"/>
      <c r="I295" s="15"/>
    </row>
    <row r="296" spans="3:9" s="8" customFormat="1" ht="12.75">
      <c r="C296" s="9"/>
      <c r="E296" s="9"/>
      <c r="F296" s="9"/>
      <c r="G296" s="15"/>
      <c r="H296" s="15"/>
      <c r="I296" s="15"/>
    </row>
    <row r="297" spans="3:9" s="8" customFormat="1" ht="12.75">
      <c r="C297" s="9"/>
      <c r="E297" s="9"/>
      <c r="F297" s="9"/>
      <c r="G297" s="15"/>
      <c r="H297" s="15"/>
      <c r="I297" s="15"/>
    </row>
    <row r="298" spans="1:8" ht="12.75">
      <c r="A298" s="10"/>
      <c r="B298" s="10"/>
      <c r="C298" s="96"/>
      <c r="D298" s="10"/>
      <c r="E298" s="8"/>
      <c r="F298" s="8"/>
      <c r="G298" s="15"/>
      <c r="H298" s="15"/>
    </row>
    <row r="299" spans="1:8" ht="12.75">
      <c r="A299" s="8"/>
      <c r="B299" s="8"/>
      <c r="C299" s="9"/>
      <c r="D299" s="8"/>
      <c r="E299" s="8"/>
      <c r="F299" s="8"/>
      <c r="G299" s="15"/>
      <c r="H299" s="15"/>
    </row>
    <row r="300" spans="1:8" ht="12.75">
      <c r="A300" s="8"/>
      <c r="B300" s="8"/>
      <c r="C300" s="9"/>
      <c r="D300" s="8"/>
      <c r="E300" s="9"/>
      <c r="F300" s="9"/>
      <c r="G300" s="15"/>
      <c r="H300" s="15"/>
    </row>
    <row r="301" spans="1:8" ht="12.75">
      <c r="A301" s="13"/>
      <c r="B301" s="8"/>
      <c r="C301" s="9"/>
      <c r="D301" s="8"/>
      <c r="E301" s="9"/>
      <c r="F301" s="9"/>
      <c r="G301" s="15"/>
      <c r="H301" s="15"/>
    </row>
    <row r="302" spans="1:8" ht="12.75">
      <c r="A302" s="8"/>
      <c r="B302" s="8"/>
      <c r="C302" s="9"/>
      <c r="D302" s="8"/>
      <c r="E302" s="9"/>
      <c r="F302" s="9"/>
      <c r="G302" s="15"/>
      <c r="H302" s="15"/>
    </row>
    <row r="303" spans="1:8" ht="12.75">
      <c r="A303" s="8"/>
      <c r="B303" s="8"/>
      <c r="C303" s="9"/>
      <c r="D303" s="8"/>
      <c r="E303" s="12"/>
      <c r="F303" s="12"/>
      <c r="G303" s="15"/>
      <c r="H303" s="15"/>
    </row>
    <row r="304" spans="1:8" ht="12.75">
      <c r="A304" s="8"/>
      <c r="B304" s="8"/>
      <c r="C304" s="9"/>
      <c r="D304" s="8"/>
      <c r="E304" s="9"/>
      <c r="F304" s="9"/>
      <c r="G304" s="15"/>
      <c r="H304" s="15"/>
    </row>
    <row r="305" spans="1:8" ht="12.75">
      <c r="A305" s="8"/>
      <c r="B305" s="8"/>
      <c r="C305" s="9"/>
      <c r="D305" s="8"/>
      <c r="E305" s="9"/>
      <c r="F305" s="9"/>
      <c r="G305" s="15"/>
      <c r="H305" s="15"/>
    </row>
    <row r="306" spans="1:10" ht="12.75">
      <c r="A306" s="8"/>
      <c r="B306" s="8"/>
      <c r="C306" s="9"/>
      <c r="D306" s="8"/>
      <c r="E306" s="9"/>
      <c r="F306" s="9"/>
      <c r="G306" s="15"/>
      <c r="H306" s="15"/>
      <c r="J306" s="8"/>
    </row>
    <row r="307" spans="1:10" ht="12.75">
      <c r="A307" s="8"/>
      <c r="B307" s="8"/>
      <c r="C307" s="9"/>
      <c r="D307" s="8"/>
      <c r="E307" s="9"/>
      <c r="F307" s="9"/>
      <c r="G307" s="15"/>
      <c r="H307" s="15"/>
      <c r="J307" s="8"/>
    </row>
    <row r="308" spans="1:10" ht="12.75">
      <c r="A308" s="8"/>
      <c r="B308" s="8"/>
      <c r="C308" s="9"/>
      <c r="D308" s="8"/>
      <c r="E308" s="9"/>
      <c r="F308" s="9"/>
      <c r="G308" s="15"/>
      <c r="H308" s="15"/>
      <c r="J308" s="8"/>
    </row>
    <row r="309" spans="1:10" ht="12.75">
      <c r="A309" s="8"/>
      <c r="B309" s="8"/>
      <c r="C309" s="9"/>
      <c r="D309" s="8"/>
      <c r="E309" s="9"/>
      <c r="F309" s="9"/>
      <c r="G309" s="15"/>
      <c r="H309" s="15"/>
      <c r="J309" s="8"/>
    </row>
    <row r="310" spans="1:10" ht="12.75">
      <c r="A310" s="8"/>
      <c r="B310" s="8"/>
      <c r="C310" s="9"/>
      <c r="D310" s="8"/>
      <c r="E310" s="9"/>
      <c r="F310" s="9"/>
      <c r="G310" s="15"/>
      <c r="H310" s="15"/>
      <c r="J310" s="8"/>
    </row>
    <row r="311" spans="1:10" ht="12.75">
      <c r="A311" s="8"/>
      <c r="B311" s="8"/>
      <c r="C311" s="9"/>
      <c r="D311" s="8"/>
      <c r="E311" s="9"/>
      <c r="F311" s="9"/>
      <c r="G311" s="15"/>
      <c r="H311" s="15"/>
      <c r="J311" s="8"/>
    </row>
    <row r="312" spans="1:10" ht="12.75">
      <c r="A312" s="8"/>
      <c r="B312" s="8"/>
      <c r="C312" s="9"/>
      <c r="D312" s="8"/>
      <c r="E312" s="9"/>
      <c r="F312" s="9"/>
      <c r="G312" s="15"/>
      <c r="H312" s="15"/>
      <c r="J312" s="8"/>
    </row>
    <row r="313" spans="1:10" ht="12.75">
      <c r="A313" s="8"/>
      <c r="B313" s="8"/>
      <c r="C313" s="9"/>
      <c r="D313" s="8"/>
      <c r="E313" s="9"/>
      <c r="F313" s="9"/>
      <c r="G313" s="15"/>
      <c r="H313" s="15"/>
      <c r="J313" s="8"/>
    </row>
    <row r="314" spans="1:10" ht="12.75">
      <c r="A314" s="8"/>
      <c r="B314" s="8"/>
      <c r="C314" s="9"/>
      <c r="D314" s="8"/>
      <c r="E314" s="9"/>
      <c r="F314" s="9"/>
      <c r="G314" s="15"/>
      <c r="H314" s="15"/>
      <c r="J314" s="8"/>
    </row>
    <row r="315" spans="1:10" ht="12.75">
      <c r="A315" s="8"/>
      <c r="B315" s="8"/>
      <c r="C315" s="9"/>
      <c r="D315" s="8"/>
      <c r="E315" s="9"/>
      <c r="F315" s="9"/>
      <c r="G315" s="15"/>
      <c r="H315" s="15"/>
      <c r="J315" s="8"/>
    </row>
    <row r="316" spans="1:18" ht="12.75">
      <c r="A316" s="8"/>
      <c r="B316" s="8"/>
      <c r="C316" s="9"/>
      <c r="D316" s="8"/>
      <c r="E316" s="9"/>
      <c r="F316" s="9"/>
      <c r="G316" s="15"/>
      <c r="H316" s="15"/>
      <c r="K316" s="8"/>
      <c r="L316" s="8"/>
      <c r="M316" s="8"/>
      <c r="N316" s="8"/>
      <c r="O316" s="8"/>
      <c r="P316" s="8"/>
      <c r="Q316" s="8"/>
      <c r="R316" s="8"/>
    </row>
    <row r="317" spans="1:18" ht="12.75">
      <c r="A317" s="8"/>
      <c r="B317" s="8"/>
      <c r="C317" s="9"/>
      <c r="D317" s="8"/>
      <c r="E317" s="9"/>
      <c r="F317" s="9"/>
      <c r="G317" s="15"/>
      <c r="H317" s="15"/>
      <c r="K317" s="8"/>
      <c r="L317" s="8"/>
      <c r="M317" s="8"/>
      <c r="N317" s="8"/>
      <c r="O317" s="8"/>
      <c r="P317" s="8"/>
      <c r="Q317" s="8"/>
      <c r="R317" s="8"/>
    </row>
    <row r="318" spans="1:18" ht="12.75">
      <c r="A318" s="8"/>
      <c r="B318" s="8"/>
      <c r="C318" s="9"/>
      <c r="D318" s="8"/>
      <c r="E318" s="9"/>
      <c r="F318" s="9"/>
      <c r="G318" s="15"/>
      <c r="H318" s="15"/>
      <c r="K318" s="8"/>
      <c r="L318" s="8"/>
      <c r="M318" s="8"/>
      <c r="N318" s="8"/>
      <c r="O318" s="8"/>
      <c r="P318" s="8"/>
      <c r="Q318" s="8"/>
      <c r="R318" s="8"/>
    </row>
    <row r="319" spans="1:21" ht="12.75">
      <c r="A319" s="8"/>
      <c r="B319" s="8"/>
      <c r="C319" s="9"/>
      <c r="D319" s="8"/>
      <c r="E319" s="9"/>
      <c r="F319" s="9"/>
      <c r="G319" s="15"/>
      <c r="H319" s="15"/>
      <c r="J319" s="10"/>
      <c r="K319" s="11"/>
      <c r="L319" s="10"/>
      <c r="M319" s="8"/>
      <c r="N319" s="8"/>
      <c r="O319" s="8"/>
      <c r="P319" s="8"/>
      <c r="Q319" s="8"/>
      <c r="R319" s="8"/>
      <c r="T319" s="8"/>
      <c r="U319" s="8"/>
    </row>
    <row r="320" spans="1:21" ht="12.75">
      <c r="A320" s="8"/>
      <c r="B320" s="8"/>
      <c r="C320" s="9"/>
      <c r="D320" s="8"/>
      <c r="E320" s="9"/>
      <c r="F320" s="9"/>
      <c r="G320" s="15"/>
      <c r="H320" s="15"/>
      <c r="J320" s="8"/>
      <c r="K320" s="8"/>
      <c r="L320" s="8"/>
      <c r="M320" s="8"/>
      <c r="N320" s="8"/>
      <c r="O320" s="8"/>
      <c r="P320" s="8"/>
      <c r="Q320" s="8"/>
      <c r="R320" s="8"/>
      <c r="T320" s="8"/>
      <c r="U320" s="8"/>
    </row>
    <row r="321" spans="1:21" ht="12.75">
      <c r="A321" s="8"/>
      <c r="B321" s="8"/>
      <c r="C321" s="9"/>
      <c r="D321" s="8"/>
      <c r="E321" s="9"/>
      <c r="F321" s="9"/>
      <c r="G321" s="15"/>
      <c r="H321" s="15"/>
      <c r="J321" s="8"/>
      <c r="K321" s="8"/>
      <c r="L321" s="8"/>
      <c r="M321" s="8"/>
      <c r="N321" s="8"/>
      <c r="O321" s="12"/>
      <c r="P321" s="9"/>
      <c r="Q321" s="8"/>
      <c r="R321" s="8"/>
      <c r="T321" s="8"/>
      <c r="U321" s="8"/>
    </row>
    <row r="322" spans="1:21" ht="12.75">
      <c r="A322" s="8"/>
      <c r="B322" s="8"/>
      <c r="C322" s="9"/>
      <c r="D322" s="8"/>
      <c r="E322" s="9"/>
      <c r="F322" s="9"/>
      <c r="G322" s="15"/>
      <c r="H322" s="15"/>
      <c r="J322" s="13"/>
      <c r="K322" s="8"/>
      <c r="L322" s="8"/>
      <c r="M322" s="8"/>
      <c r="N322" s="8"/>
      <c r="O322" s="8"/>
      <c r="P322" s="9"/>
      <c r="Q322" s="8"/>
      <c r="R322" s="8"/>
      <c r="T322" s="8"/>
      <c r="U322" s="8"/>
    </row>
    <row r="323" spans="1:21" ht="12.75">
      <c r="A323" s="8"/>
      <c r="B323" s="8"/>
      <c r="C323" s="9"/>
      <c r="D323" s="8"/>
      <c r="E323" s="9"/>
      <c r="F323" s="9"/>
      <c r="G323" s="15"/>
      <c r="H323" s="15"/>
      <c r="J323" s="8"/>
      <c r="K323" s="8"/>
      <c r="L323" s="8"/>
      <c r="M323" s="11"/>
      <c r="N323" s="8"/>
      <c r="O323" s="8"/>
      <c r="P323" s="9"/>
      <c r="Q323" s="8"/>
      <c r="R323" s="8"/>
      <c r="T323" s="8"/>
      <c r="U323" s="8"/>
    </row>
    <row r="324" spans="10:21" ht="12.75">
      <c r="J324" s="8"/>
      <c r="K324" s="8"/>
      <c r="L324" s="8"/>
      <c r="M324" s="8"/>
      <c r="N324" s="8"/>
      <c r="O324" s="8"/>
      <c r="P324" s="12"/>
      <c r="Q324" s="8"/>
      <c r="R324" s="8"/>
      <c r="T324" s="8"/>
      <c r="U324" s="8"/>
    </row>
    <row r="325" spans="10:21" ht="12.75">
      <c r="J325" s="8"/>
      <c r="K325" s="8"/>
      <c r="L325" s="8"/>
      <c r="M325" s="8"/>
      <c r="N325" s="8"/>
      <c r="O325" s="8"/>
      <c r="P325" s="9"/>
      <c r="Q325" s="8"/>
      <c r="R325" s="8"/>
      <c r="T325" s="8"/>
      <c r="U325" s="8"/>
    </row>
    <row r="326" spans="10:21" ht="12.75">
      <c r="J326" s="8"/>
      <c r="K326" s="8"/>
      <c r="L326" s="8"/>
      <c r="M326" s="8"/>
      <c r="N326" s="8"/>
      <c r="O326" s="8"/>
      <c r="P326" s="9"/>
      <c r="Q326" s="8"/>
      <c r="R326" s="8"/>
      <c r="T326" s="8"/>
      <c r="U326" s="8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E91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10.7109375" style="0" customWidth="1"/>
    <col min="2" max="2" width="54.140625" style="0" customWidth="1"/>
    <col min="3" max="3" width="15.7109375" style="0" customWidth="1"/>
    <col min="4" max="5" width="15.7109375" style="69" customWidth="1"/>
  </cols>
  <sheetData>
    <row r="1" spans="4:5" ht="12.75">
      <c r="D1"/>
      <c r="E1"/>
    </row>
    <row r="2" spans="4:5" ht="12.75">
      <c r="D2"/>
      <c r="E2"/>
    </row>
    <row r="3" spans="4:5" ht="12.75">
      <c r="D3"/>
      <c r="E3"/>
    </row>
    <row r="4" spans="4:5" ht="12.75">
      <c r="D4"/>
      <c r="E4"/>
    </row>
    <row r="5" spans="4:5" ht="12.75">
      <c r="D5"/>
      <c r="E5"/>
    </row>
    <row r="6" spans="4:5" ht="12.75">
      <c r="D6"/>
      <c r="E6"/>
    </row>
    <row r="7" spans="4:5" ht="12.75">
      <c r="D7"/>
      <c r="E7"/>
    </row>
    <row r="8" spans="4:5" ht="12.75">
      <c r="D8"/>
      <c r="E8"/>
    </row>
    <row r="9" spans="4:5" ht="12.75">
      <c r="D9"/>
      <c r="E9"/>
    </row>
    <row r="10" spans="4:5" ht="12.75">
      <c r="D10"/>
      <c r="E10"/>
    </row>
    <row r="11" spans="4:5" ht="12.75">
      <c r="D11"/>
      <c r="E11"/>
    </row>
    <row r="12" spans="4:5" ht="12.75">
      <c r="D12"/>
      <c r="E12"/>
    </row>
    <row r="13" spans="4:5" ht="12.75">
      <c r="D13"/>
      <c r="E13"/>
    </row>
    <row r="14" spans="4:5" ht="12.75">
      <c r="D14"/>
      <c r="E14"/>
    </row>
    <row r="15" spans="4:5" ht="12.75">
      <c r="D15"/>
      <c r="E15"/>
    </row>
    <row r="16" spans="4:5" ht="12.75">
      <c r="D16"/>
      <c r="E16"/>
    </row>
    <row r="17" spans="4:5" ht="12.75">
      <c r="D17"/>
      <c r="E17"/>
    </row>
    <row r="18" spans="4:5" ht="12.75">
      <c r="D18"/>
      <c r="E18"/>
    </row>
    <row r="19" spans="4:5" ht="12.75">
      <c r="D19"/>
      <c r="E19"/>
    </row>
    <row r="20" spans="4:5" ht="12.75">
      <c r="D20"/>
      <c r="E20"/>
    </row>
    <row r="21" spans="4:5" ht="12.75">
      <c r="D21"/>
      <c r="E21"/>
    </row>
    <row r="22" spans="4:5" ht="12.75">
      <c r="D22"/>
      <c r="E22"/>
    </row>
    <row r="23" spans="4:5" ht="12.75">
      <c r="D23"/>
      <c r="E23"/>
    </row>
    <row r="24" spans="4:5" ht="12.75">
      <c r="D24"/>
      <c r="E24"/>
    </row>
    <row r="25" spans="4:5" ht="12.75">
      <c r="D25"/>
      <c r="E25"/>
    </row>
    <row r="26" spans="4:5" ht="12.75">
      <c r="D26"/>
      <c r="E26"/>
    </row>
    <row r="27" spans="4:5" ht="12.75">
      <c r="D27"/>
      <c r="E27"/>
    </row>
    <row r="28" spans="4:5" ht="12.75">
      <c r="D28"/>
      <c r="E28"/>
    </row>
    <row r="29" spans="4:5" ht="12.75">
      <c r="D29"/>
      <c r="E29"/>
    </row>
    <row r="30" spans="4:5" ht="12.75">
      <c r="D30"/>
      <c r="E30"/>
    </row>
    <row r="31" spans="4:5" ht="12.75">
      <c r="D31"/>
      <c r="E31"/>
    </row>
    <row r="32" spans="4:5" ht="12.75">
      <c r="D32"/>
      <c r="E32"/>
    </row>
    <row r="33" spans="4:5" ht="12.75">
      <c r="D33"/>
      <c r="E33"/>
    </row>
    <row r="34" spans="4:5" ht="12.75">
      <c r="D34"/>
      <c r="E34"/>
    </row>
    <row r="35" spans="4:5" ht="12.75">
      <c r="D35"/>
      <c r="E35"/>
    </row>
    <row r="36" spans="4:5" ht="12.75">
      <c r="D36"/>
      <c r="E36"/>
    </row>
    <row r="37" spans="4:5" ht="12.75">
      <c r="D37"/>
      <c r="E37"/>
    </row>
    <row r="38" spans="4:5" ht="12.75" hidden="1">
      <c r="D38"/>
      <c r="E38"/>
    </row>
    <row r="39" spans="4:5" ht="12.75" hidden="1">
      <c r="D39"/>
      <c r="E39"/>
    </row>
    <row r="40" spans="4:5" ht="12.75" hidden="1">
      <c r="D40"/>
      <c r="E40"/>
    </row>
    <row r="41" spans="4:5" ht="12.75">
      <c r="D41"/>
      <c r="E41"/>
    </row>
    <row r="42" spans="4:5" ht="12.75">
      <c r="D42"/>
      <c r="E42"/>
    </row>
    <row r="43" spans="4:5" ht="12.75">
      <c r="D43"/>
      <c r="E43"/>
    </row>
    <row r="44" spans="4:5" ht="12.75">
      <c r="D44"/>
      <c r="E44"/>
    </row>
    <row r="45" spans="4:5" ht="12.75">
      <c r="D45"/>
      <c r="E45"/>
    </row>
    <row r="46" spans="4:5" ht="12.75">
      <c r="D46"/>
      <c r="E46"/>
    </row>
    <row r="47" spans="4:5" ht="12.75">
      <c r="D47"/>
      <c r="E47"/>
    </row>
    <row r="48" spans="4:5" ht="12.75">
      <c r="D48"/>
      <c r="E48"/>
    </row>
    <row r="49" spans="4:5" ht="12.75">
      <c r="D49"/>
      <c r="E49"/>
    </row>
    <row r="50" spans="4:5" ht="12.75">
      <c r="D50"/>
      <c r="E50"/>
    </row>
    <row r="51" spans="4:5" ht="12.75">
      <c r="D51"/>
      <c r="E51"/>
    </row>
    <row r="52" spans="4:5" ht="12.75">
      <c r="D52"/>
      <c r="E52"/>
    </row>
    <row r="53" spans="4:5" ht="12.75">
      <c r="D53"/>
      <c r="E53"/>
    </row>
    <row r="54" spans="4:5" ht="12.75">
      <c r="D54"/>
      <c r="E54"/>
    </row>
    <row r="55" spans="4:5" ht="12.75">
      <c r="D55"/>
      <c r="E55"/>
    </row>
    <row r="56" spans="4:5" ht="12.75">
      <c r="D56"/>
      <c r="E56"/>
    </row>
    <row r="57" spans="4:5" ht="12.75">
      <c r="D57"/>
      <c r="E57"/>
    </row>
    <row r="58" spans="4:5" ht="12.75">
      <c r="D58"/>
      <c r="E58"/>
    </row>
    <row r="59" spans="4:5" ht="12.75">
      <c r="D59"/>
      <c r="E59"/>
    </row>
    <row r="60" spans="4:5" ht="12.75">
      <c r="D60"/>
      <c r="E60"/>
    </row>
    <row r="61" spans="4:5" ht="12.75">
      <c r="D61"/>
      <c r="E61"/>
    </row>
    <row r="62" spans="4:5" ht="12.75">
      <c r="D62"/>
      <c r="E62"/>
    </row>
    <row r="63" spans="4:5" ht="12.75">
      <c r="D63"/>
      <c r="E63"/>
    </row>
    <row r="64" spans="4:5" ht="12.75">
      <c r="D64"/>
      <c r="E64"/>
    </row>
    <row r="65" spans="4:5" ht="12.75">
      <c r="D65"/>
      <c r="E65"/>
    </row>
    <row r="66" spans="4:5" ht="12.75">
      <c r="D66"/>
      <c r="E66"/>
    </row>
    <row r="67" spans="4:5" ht="12.75">
      <c r="D67"/>
      <c r="E67"/>
    </row>
    <row r="68" spans="4:5" ht="12.75">
      <c r="D68"/>
      <c r="E68"/>
    </row>
    <row r="69" spans="4:5" ht="12.75">
      <c r="D69"/>
      <c r="E69"/>
    </row>
    <row r="70" spans="4:5" ht="12.75">
      <c r="D70"/>
      <c r="E70"/>
    </row>
    <row r="71" spans="4:5" ht="12.75">
      <c r="D71"/>
      <c r="E71"/>
    </row>
    <row r="72" spans="4:5" ht="12.75">
      <c r="D72"/>
      <c r="E72"/>
    </row>
    <row r="73" spans="4:5" ht="12.75">
      <c r="D73"/>
      <c r="E73"/>
    </row>
    <row r="74" spans="4:5" ht="12.75">
      <c r="D74"/>
      <c r="E74"/>
    </row>
    <row r="75" spans="4:5" ht="12.75">
      <c r="D75"/>
      <c r="E75"/>
    </row>
    <row r="76" spans="4:5" ht="12.75">
      <c r="D76"/>
      <c r="E76"/>
    </row>
    <row r="77" spans="4:5" ht="12.75">
      <c r="D77"/>
      <c r="E77"/>
    </row>
    <row r="78" spans="4:5" ht="12.75">
      <c r="D78"/>
      <c r="E78"/>
    </row>
    <row r="79" spans="4:5" ht="12.75">
      <c r="D79"/>
      <c r="E79"/>
    </row>
    <row r="80" spans="4:5" ht="12.75">
      <c r="D80"/>
      <c r="E80"/>
    </row>
    <row r="81" spans="4:5" ht="12.75">
      <c r="D81"/>
      <c r="E81"/>
    </row>
    <row r="82" spans="4:5" ht="12.75">
      <c r="D82"/>
      <c r="E82"/>
    </row>
    <row r="83" spans="4:5" ht="12.75">
      <c r="D83"/>
      <c r="E83"/>
    </row>
    <row r="84" spans="4:5" ht="12.75">
      <c r="D84"/>
      <c r="E84"/>
    </row>
    <row r="85" spans="4:5" ht="12.75">
      <c r="D85"/>
      <c r="E85"/>
    </row>
    <row r="86" spans="4:5" ht="12.75">
      <c r="D86"/>
      <c r="E86"/>
    </row>
    <row r="87" spans="4:5" ht="12.75">
      <c r="D87"/>
      <c r="E87"/>
    </row>
    <row r="88" spans="4:5" ht="12.75">
      <c r="D88"/>
      <c r="E88"/>
    </row>
    <row r="89" spans="4:5" ht="12.75">
      <c r="D89"/>
      <c r="E89"/>
    </row>
    <row r="90" spans="4:5" ht="12.75">
      <c r="D90"/>
      <c r="E90"/>
    </row>
    <row r="91" spans="4:5" ht="12.75">
      <c r="D91"/>
      <c r="E9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Mihaliaková</dc:creator>
  <cp:keywords/>
  <dc:description/>
  <cp:lastModifiedBy>Obec</cp:lastModifiedBy>
  <cp:lastPrinted>2015-12-21T09:20:11Z</cp:lastPrinted>
  <dcterms:created xsi:type="dcterms:W3CDTF">2011-10-04T10:58:49Z</dcterms:created>
  <dcterms:modified xsi:type="dcterms:W3CDTF">2016-01-14T07:40:21Z</dcterms:modified>
  <cp:category/>
  <cp:version/>
  <cp:contentType/>
  <cp:contentStatus/>
</cp:coreProperties>
</file>